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95" windowHeight="11895" activeTab="1"/>
  </bookViews>
  <sheets>
    <sheet name="Доступность объектов" sheetId="1" r:id="rId1"/>
    <sheet name="Доступность услуг" sheetId="2" r:id="rId2"/>
    <sheet name="Качество образования" sheetId="3" r:id="rId3"/>
    <sheet name="Лист1" sheetId="4" state="hidden" r:id="rId4"/>
  </sheets>
  <definedNames>
    <definedName name="_xlnm.Print_Area" localSheetId="0">'Доступность объектов'!$A$1:$L$85</definedName>
  </definedNames>
  <calcPr fullCalcOnLoad="1"/>
</workbook>
</file>

<file path=xl/sharedStrings.xml><?xml version="1.0" encoding="utf-8"?>
<sst xmlns="http://schemas.openxmlformats.org/spreadsheetml/2006/main" count="485" uniqueCount="300">
  <si>
    <t>Показатели</t>
  </si>
  <si>
    <t xml:space="preserve">Алапаевская ШИ </t>
  </si>
  <si>
    <t xml:space="preserve">Асбестовская ШИ </t>
  </si>
  <si>
    <t xml:space="preserve">Ачитская ШИ </t>
  </si>
  <si>
    <t xml:space="preserve">Байкаловская ШИ </t>
  </si>
  <si>
    <t>Березовскаая ШИ</t>
  </si>
  <si>
    <t xml:space="preserve">Березовская школа </t>
  </si>
  <si>
    <t xml:space="preserve">Богдановичская ШИ </t>
  </si>
  <si>
    <t xml:space="preserve">Буткинская школа </t>
  </si>
  <si>
    <t xml:space="preserve">Верхнепышминская ШИ </t>
  </si>
  <si>
    <t>Верхнесалдинская школа</t>
  </si>
  <si>
    <t xml:space="preserve">В-Синячихинская ШИ </t>
  </si>
  <si>
    <t xml:space="preserve">Дегтярская школа </t>
  </si>
  <si>
    <t xml:space="preserve">Ек.Ш-1 </t>
  </si>
  <si>
    <t xml:space="preserve">Ек.Ш-2 </t>
  </si>
  <si>
    <t>Ек.Ш-3</t>
  </si>
  <si>
    <t>Ек.Ш-4</t>
  </si>
  <si>
    <t>Ек.Ш-5</t>
  </si>
  <si>
    <t>Ек.Ш-6</t>
  </si>
  <si>
    <t>Ек.Ш-7</t>
  </si>
  <si>
    <t>Ек.Ш-8</t>
  </si>
  <si>
    <t>Ек.Ш-9</t>
  </si>
  <si>
    <t>Ек.Ш-10</t>
  </si>
  <si>
    <t>Ек.Ш-11</t>
  </si>
  <si>
    <t>Ек.Ш-12</t>
  </si>
  <si>
    <t>Ек.Ш-13</t>
  </si>
  <si>
    <t>Ек.Ш-14</t>
  </si>
  <si>
    <t xml:space="preserve">Ек.ШИ Эверест </t>
  </si>
  <si>
    <t xml:space="preserve">Ивдельская ШИ </t>
  </si>
  <si>
    <t xml:space="preserve">Ирбитская школа </t>
  </si>
  <si>
    <t xml:space="preserve">Карпинская ШИ </t>
  </si>
  <si>
    <t xml:space="preserve">Качканарская школа </t>
  </si>
  <si>
    <t xml:space="preserve">Кировградская ШИ </t>
  </si>
  <si>
    <t>Колчеданская ШИ</t>
  </si>
  <si>
    <t xml:space="preserve">Красногорская ШИ </t>
  </si>
  <si>
    <t>Краснотурьинская ШИ</t>
  </si>
  <si>
    <t xml:space="preserve">Красноуральская школа </t>
  </si>
  <si>
    <t>Красноуфимская ШИ</t>
  </si>
  <si>
    <t xml:space="preserve">Красноуфимская школа </t>
  </si>
  <si>
    <t xml:space="preserve">К-Ур. школа </t>
  </si>
  <si>
    <t xml:space="preserve">К-Ур. школа-1 </t>
  </si>
  <si>
    <t>Михайловская ШИ</t>
  </si>
  <si>
    <t xml:space="preserve">Новолялинская школа </t>
  </si>
  <si>
    <t xml:space="preserve">Новоуральская школа-1 </t>
  </si>
  <si>
    <t>Новоуральская школа-2</t>
  </si>
  <si>
    <t xml:space="preserve">Н-Тагильская ШИ </t>
  </si>
  <si>
    <t xml:space="preserve">Н-Тагильская ШИ-1 </t>
  </si>
  <si>
    <t xml:space="preserve">Н-Тагильская ШИ-2 </t>
  </si>
  <si>
    <t xml:space="preserve">Первоуральская школа </t>
  </si>
  <si>
    <t xml:space="preserve">Полевская ШИ </t>
  </si>
  <si>
    <t xml:space="preserve">Ревдинская школа </t>
  </si>
  <si>
    <t xml:space="preserve">Североуральская ШИ </t>
  </si>
  <si>
    <t xml:space="preserve">Серовская школа-1 </t>
  </si>
  <si>
    <t xml:space="preserve">Серовская СКОШ-2 </t>
  </si>
  <si>
    <t xml:space="preserve">Серовская ШИ санаторная </t>
  </si>
  <si>
    <t>Сухоложская школа</t>
  </si>
  <si>
    <t xml:space="preserve">Тавдинская ШИ </t>
  </si>
  <si>
    <t xml:space="preserve">Туринская ШИ </t>
  </si>
  <si>
    <t xml:space="preserve">Харловская ШИ </t>
  </si>
  <si>
    <t xml:space="preserve">Школа г.Лесной </t>
  </si>
  <si>
    <t xml:space="preserve">Школа-1 г.Лесной </t>
  </si>
  <si>
    <t xml:space="preserve">В-Тагильский ДДШ </t>
  </si>
  <si>
    <t xml:space="preserve">Корзуновский детдом </t>
  </si>
  <si>
    <t>Нижнетагильский ДДШ</t>
  </si>
  <si>
    <t xml:space="preserve">Серовский ДДШ </t>
  </si>
  <si>
    <t xml:space="preserve">Сысертская ШИ </t>
  </si>
  <si>
    <t>Филатовская СКОШИ</t>
  </si>
  <si>
    <t>Черноусовская ШИ</t>
  </si>
  <si>
    <t xml:space="preserve">Спец.школа-124 </t>
  </si>
  <si>
    <t xml:space="preserve">Речевой центр </t>
  </si>
  <si>
    <t xml:space="preserve">Центр ДАР </t>
  </si>
  <si>
    <t xml:space="preserve">Центр ЭХО </t>
  </si>
  <si>
    <t xml:space="preserve">Ирбитский центр ППМС </t>
  </si>
  <si>
    <t>Ладо</t>
  </si>
  <si>
    <t>Ресурс</t>
  </si>
  <si>
    <t xml:space="preserve">Центр Содействие </t>
  </si>
  <si>
    <t>Ек.ШИ Для дет. Длит леч</t>
  </si>
  <si>
    <t>№ п/п</t>
  </si>
  <si>
    <t>1.</t>
  </si>
  <si>
    <t>2.1.</t>
  </si>
  <si>
    <t>2.2.</t>
  </si>
  <si>
    <t>6.1.</t>
  </si>
  <si>
    <t>6.2.</t>
  </si>
  <si>
    <t>Общеобразовательные организации</t>
  </si>
  <si>
    <t>Иные организации*</t>
  </si>
  <si>
    <t>Организаций (юр.лиц)</t>
  </si>
  <si>
    <t>Объектов, в которых реализуется образовательный процесс (включая спальные корпуса)</t>
  </si>
  <si>
    <t>Образовательных организаций (юр.лиц)</t>
  </si>
  <si>
    <t>ВСЕГО</t>
  </si>
  <si>
    <t>Организации дополнительного образования детей</t>
  </si>
  <si>
    <t>Дошкольные образовательные организации</t>
  </si>
  <si>
    <t>3.1.</t>
  </si>
  <si>
    <t>3.2.</t>
  </si>
  <si>
    <t>4.1.</t>
  </si>
  <si>
    <t>4.2.</t>
  </si>
  <si>
    <t>Удельный вес существующих организаций/объектов, на которых до проведения кап.ремонта (реконструкции) обеспечивается доступ инвалидов к месту предоставления услуги, предоставление необходимых услуг в дистанционном режиме, предоставление, когда это возможно, необходимых услуг по месту жительства инвалида, от общего кол-ва организаций/объектов, на которых в настоящее время невозможно полностью обеспечить доступность с учетом потребностей инвалидов</t>
  </si>
  <si>
    <t>5.1.</t>
  </si>
  <si>
    <t>5.2.</t>
  </si>
  <si>
    <t>В том числе:</t>
  </si>
  <si>
    <t>выделенные стоянки автотранспортных средств для инвалидов</t>
  </si>
  <si>
    <t>пандусы у входа в здание</t>
  </si>
  <si>
    <t>подъемные платформы (аппарели)</t>
  </si>
  <si>
    <t>кнопку вызова персонала</t>
  </si>
  <si>
    <t>доступные входные группы</t>
  </si>
  <si>
    <t>Количество существующих организаций/объектов, на которых до проведения кап.ремонта (реконструкции) обеспечивается доступ инвалидов к месту предоставления услуги, предоставление необходимых услуг в дистанционном режиме, предоставление, когда это возможно, необходимых услуг по месту жительства инвалида, на которых в настоящее время невозможно полностью обеспечить доступность с учетом потребностей инвалидов</t>
  </si>
  <si>
    <t>поручни</t>
  </si>
  <si>
    <t>раздвижные двери</t>
  </si>
  <si>
    <t>перекатные (приставные) пандусы (порожки)</t>
  </si>
  <si>
    <t>адаптированные лифты</t>
  </si>
  <si>
    <t>сменные кресла-коляски</t>
  </si>
  <si>
    <t>достаточная ширина дверных проемов в стенах, лестничных маршей, площадок</t>
  </si>
  <si>
    <t>доступные санитарно-гигиенические помещения</t>
  </si>
  <si>
    <t>лестничные подъемники</t>
  </si>
  <si>
    <t>пандусы для передвижения внутри зданий</t>
  </si>
  <si>
    <t>тактильные мнемосхемы</t>
  </si>
  <si>
    <t>информационное табло, бегущую строку</t>
  </si>
  <si>
    <t xml:space="preserve">Количество организаций/объектов с надлежащим размещением оборудования и носителей информации, необходимых для обеспечения беспрепятственного доступа к объектам (местам предоставления услуг) с учетом ограничений жизнедеятельности инвалида, а также надписей, знаков и иной текстовой и графической информации, выполненной рельефно-точечным шрифтом Брайля и на контрастном фоне, на которых инвалидам предоставляются услуги в сфере образования
</t>
  </si>
  <si>
    <t xml:space="preserve">Удельный вес организаций/объектов с надлежащим размещением оборудования и носителей информации, необходимых для обеспечения беспрепятственного доступа к объектам (местам предоставления услуг) с учетом ограничений жизнедеятельности инвалида, а также надписей, знаков и иной текстовой и графической информации, выполненной рельефно-точечным шрифтом Брайля и на контрастном фоне, от общего кол-ва организаций/объектов, на которых инвалидам предоставляются услуги в сфере образования
</t>
  </si>
  <si>
    <t>7.1.</t>
  </si>
  <si>
    <t>7.2.</t>
  </si>
  <si>
    <t xml:space="preserve">Удельный вес организаций/объектов, имеющих утвержденные Паспорта доступности, от общего кол-ва объектов, на которых предоставляются услуги
</t>
  </si>
  <si>
    <t xml:space="preserve">Количество организаций/объектов, в которых создана универсальная безбарьерная среда для инклюзивного образования детей-инвалидов </t>
  </si>
  <si>
    <t>Удельный вес организаций/объектов, в которых создана универсальная безбарьерная среда для инклюзивного образования детей-инвалидов, от общего кол-ва организаций/объектов, на которых инвалидам предоставляются услуги в сфере образования</t>
  </si>
  <si>
    <t>8.1.</t>
  </si>
  <si>
    <t>8.2.</t>
  </si>
  <si>
    <t>Удельный вес организаций/объектов, в которых обеспечена возможность беспрепятственного входа в объекты и выхода из них, от общего кол-ва организаций/объектов, на которых инвалидам предоставляются услуги в сфере образования</t>
  </si>
  <si>
    <t>9.1.</t>
  </si>
  <si>
    <t>9.2.</t>
  </si>
  <si>
    <t>10.1.</t>
  </si>
  <si>
    <t>10.2.</t>
  </si>
  <si>
    <t>Удельный вес организаций/объектов, в которых обеспечена возможность самостоятельного передвижения по территории организации/объекта в целях доступа к месту предоставления услуги, в том числе с помощью работников организации/объекта, предоставляющих услуги, ассистивных и вспомогательных технологий, а также сменного кресла-коляски, от общего кол-ва организаций/объектов, на которых инвалидам предоставляются услуги в сфере образования</t>
  </si>
  <si>
    <t>11.1.</t>
  </si>
  <si>
    <t>11.2.</t>
  </si>
  <si>
    <t>Удельный вес организаций/объектов, в которых обеспечено наличие при входе в здание вывески с названием организации, графиком работы организации, плана здания, выполненных рельефно-точечным шрифтом Брайля и на контрастном фоне, от общего кол-ва организаций/объектов, на которых инвалидам предоставляются услуги в сфере образования</t>
  </si>
  <si>
    <t>12.1.</t>
  </si>
  <si>
    <t>12.2.</t>
  </si>
  <si>
    <t>13.1.</t>
  </si>
  <si>
    <t>13.2.</t>
  </si>
  <si>
    <t>14.1.</t>
  </si>
  <si>
    <t>14.2.</t>
  </si>
  <si>
    <t>15.1.</t>
  </si>
  <si>
    <t>15.2.</t>
  </si>
  <si>
    <t>16.1.</t>
  </si>
  <si>
    <t>16.2.</t>
  </si>
  <si>
    <t>Удельный вес организаций/объектов, не являющихся полностью доступными для инвалидов, на которых утвержден согласованный с одним из общественных объединений инвалидов перечень мер для обеспечения доступа инвалидов к месту предоставления услуг, от общего кол-ва организаций/объектов, на которых инвалидам предоставляются услуги в сфере образования</t>
  </si>
  <si>
    <t>Удельный вес организаций/объектов, не являющихся полностью доступными для инвалидов, на которых согласованный с одним из общественных объединений инвалидов перечень мер размещен на официальном сайте органа власти или подведомственной ему организации , от общего кол-ва организаций/объектов, на которых инвалидам предоставляются услуги в сфере образования</t>
  </si>
  <si>
    <t>Удельный вес организаций/объектов, имеющих Планы мероприятий («дорожные карты») по повышению значений показателей доступности для инвалидов объектов и услуг, от общего кол-ва организаций/объектов, на которых инвалидам предоставляются услуги в сфере образования</t>
  </si>
  <si>
    <t>Форма (продолжение)</t>
  </si>
  <si>
    <t>Количество организаций/объектов, предоставляющих услуги, официальный сайт которых адаптирован для лиц с нарушением зрения (слабовидящих)</t>
  </si>
  <si>
    <t>Количество услуг в сфере образования, предоставляемых с использованием русского жестового языка, допуском сурдопереводчика и тифлосурдопереводчика</t>
  </si>
  <si>
    <t xml:space="preserve">Количество услуг в сфере образования, предоставляемых инвалидам с сопровождением ассистента-помощника
</t>
  </si>
  <si>
    <t xml:space="preserve">Удельный вес услуг в сфере образования, предоставляемых с использованием русского жестового языка, допуском сурдопереводчика и тифлосурдопереводчика, от общего кол-ва предоставляемых услуг в сфере образования
</t>
  </si>
  <si>
    <t xml:space="preserve">Удельный вес услуг в сфере образования, предоставляемых инвалидам с сопровождением ассистента-помощника, от общего кол-ва предоставляемых услуг в сфере образования
</t>
  </si>
  <si>
    <t>Удельный вес организаций/объектов, предоставляющих услуги, официальный сайт которых адаптирован для лиц с нарушением зрения (слабовидящих), от общего кол-ва организаций/объектов, на которых инвалидам предоставляются услуги в сфере образования</t>
  </si>
  <si>
    <t xml:space="preserve">Кол-во организаций/объектов, в которых обеспечено сопровождение инвалидов, имеющих стойкие нарушения функции зрения, и возможность самостоятельного передвижения по территории организации/объекта
</t>
  </si>
  <si>
    <t xml:space="preserve">Удельный вес организаций/объектов, в которых обеспечено сопровождение инвалидов, имеющих стойкие нарушения функции зрения, и возможность самостоятельного передвижения по территории организации/объекта, от общего кол-ва организаций/объектов, на которых инвалидам предоставляются услуги в сфере образования
</t>
  </si>
  <si>
    <t>Кол-во организаций/объектов, в которых обеспечено содействие инвалиду при входе в объект и выходе из него, информирование инвалида о доступных маршрутах общественного транспорта</t>
  </si>
  <si>
    <t>Удельный вес организаций/объектов, в которых обеспечено содействие инвалиду при входе в объект и выходе из него, информирование инвалида о доступных маршрутах общественного транспорта, от общего кол-ва организаций/объектов, на которых инвалидам предоставляются услуги в сфере образования</t>
  </si>
  <si>
    <t>Кол-во организаций /объектов, в которых обеспечено предоставление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</si>
  <si>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 xml:space="preserve">Количество услуг в сфере образования, предоставляемых инвалидам с сопровождением тьютора
</t>
  </si>
  <si>
    <t xml:space="preserve">Удельный вес услуг в сфере образования, предоставляемых инвалидам с сопровождением тьютора, от общего кол-ва предоставляемых услуг в сфере образования
</t>
  </si>
  <si>
    <t xml:space="preserve">Удельный вес организаций/объектов, в которых обеспечено предоставление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инвалида, от общего кол-ва организаций/объектов, на которых инвалидам предоставляются услуги в сфере образования
</t>
  </si>
  <si>
    <t>Кол-во организаций/объектов, в которых обеспечено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</si>
  <si>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 xml:space="preserve">Удельный вес организаций/объектов, в которых обеспечено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тифлопереводчика, от общего кол-ва организаций/объектов, на которых инвалидам предоставляются услуги в сфере образования
</t>
  </si>
  <si>
    <t>Кол-во организаций/объектов, в которых обеспечено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для получения услуги документов, о совершении ими других необходимых для получения услуги действий</t>
  </si>
  <si>
    <t>Удельный вес организаций/объектов, в которых обеспечено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для получения услуги документов, о совершении ими других необходимых для получения услуги действий, от общего кол-ва организаций/объектов, на которых инвалидам предоставляются услуги в сфере образования</t>
  </si>
  <si>
    <t>Удельный вес организаций/объектов, в которых обеспечено оказание работниками  организаций/объектов,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лицами, от общего кол-ва организаций/объектов, на которых инвалидам предоставляются услуги в сфере образования</t>
  </si>
  <si>
    <t>Кол-во организаций / объектов, в которых обеспечено оказание работниками организаций/объектов,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</si>
  <si>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Кол-во организаций/объектов, в которых обеспечено наличие в одном из помещений, предназначенных для проведения массовых мероприятий, индукционных петель и звукоусиливающей аппаратуры</t>
  </si>
  <si>
    <t>Удельный вес организаций/объектов, в которых обеспечено наличие в одном из помещений, предназначенных для проведения массовых мероприятий, индукционных петель и звукоусиливающей аппаратуры, от общего кол-ва организаций/объектов, на которых инвалидам предоставляются услуги в сфере образования</t>
  </si>
  <si>
    <t>Кол-во организаций /объектов, в которых обеспечено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</si>
  <si>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Удельный вес организаций/объектов, в которых обеспечено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пользования, от общего кол-ва организаций/объектов, на которых инвалидам предоставляются услуги в сфере образования</t>
  </si>
  <si>
    <t>Количество работников организаций/объектов, предоставляющих услуги в сфере образования, прошедших инструктирование или обучение для работы с инвалидами по вопросам, связанным с обеспечением доступности для инвалидов объектов и услуг в сфере образования в соответствии с  законодательством РФ и законодательством субъектов РФ</t>
  </si>
  <si>
    <t>Доля работников органов и организаций,  предоставляющих услуги в сфере образования, прошедших инструктирование или обучение для работы с инвалидами по вопросам, связанным с обеспечением доступности для инвалидов объектов и услуг в сфере образования в соответствии с  законодательством РФ и законодательством субъектов РФ, от общего числа работников органов и организаций, предоставляющих услуги в сфере образования</t>
  </si>
  <si>
    <t>Удельный вес организаций/объектов, в которых обеспечена возможность посадки в ТС и высадки из него перед входом в организацию/объект, в том числе с использованием кресла-коляски и, при необходимости, с помощью работников организации/объекта, от общего кол-ва организаций/объектов, на которых инвалидам предоставляются услуги в сфере образования</t>
  </si>
  <si>
    <t>17.1.</t>
  </si>
  <si>
    <t>17.2.</t>
  </si>
  <si>
    <t>Удельный вес организаций/объектов, в которых созданы условия для получения детьми-инвалидами качественного образования, от общего кол-ва организаций/объектов, на которых инвалидам предоставляются услуги в сфере образования</t>
  </si>
  <si>
    <t xml:space="preserve">Количество организаций/объектов,  в которых созданы условия для обучения детей-инвалидов:
</t>
  </si>
  <si>
    <t xml:space="preserve">Доля организаций/объектов,  в которых созданы условия для обучения детей-инвалидов, от общего кол-ва организаций/объектов:
</t>
  </si>
  <si>
    <t>из них инвалидов, детей-инвалидов</t>
  </si>
  <si>
    <t>в формате инклюзии</t>
  </si>
  <si>
    <t>2.3.</t>
  </si>
  <si>
    <t>3.</t>
  </si>
  <si>
    <t>Количество детей школьного возраста (от 6,5 до 18 лет) в муниципальном образовании</t>
  </si>
  <si>
    <t>4.3.</t>
  </si>
  <si>
    <t>Количество детей-инвалидов, которым созданы условия для получения качественного общего образования, от общего числа детей-инвалидов школьного возраста (от 6,5 до 18 лет) в муниципальном образовании</t>
  </si>
  <si>
    <t>18.1.</t>
  </si>
  <si>
    <t>18.2.</t>
  </si>
  <si>
    <t>В том чиисле, в образовательных организациях, в которых обучаются дети-инвалиды и дети с ОВЗ</t>
  </si>
  <si>
    <t>Количество организаций/объектов, имеющих логопедический пункт или логопедический кабинет</t>
  </si>
  <si>
    <t xml:space="preserve">Количество организаций/объектов, имеющих психолого-педагогические консилиумы </t>
  </si>
  <si>
    <t>Удельный вес организаций/объектов, имеющих психолого-педагогические консилиумы, в общем числе организаций/объектов</t>
  </si>
  <si>
    <t>Удельный вес организаций/объектов, имеющих логопедический пункт или логопедический кабинет, в общем числе организаций/объектов</t>
  </si>
  <si>
    <t>для глухих</t>
  </si>
  <si>
    <t>для слабослышащих и позднооглохших</t>
  </si>
  <si>
    <t>для слепых</t>
  </si>
  <si>
    <t>для слабовидящих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</si>
  <si>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</si>
  <si>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</si>
  <si>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</si>
  <si>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расстройствами аутистического спектра</t>
  </si>
  <si>
    <t>с умственной отсталостью (интеллектуальными нарушениями)</t>
  </si>
  <si>
    <t>19.1.</t>
  </si>
  <si>
    <t>19.2.</t>
  </si>
  <si>
    <t>Количество образовательных организаций/объектов, в которых созданы условия для занятий адаптированной физической культурой и адаптированным спортом</t>
  </si>
  <si>
    <t>Удельный вес организаций/объектов, в которых созданы условия для занятий адаптированной физической культурой и адаптированным спортом</t>
  </si>
  <si>
    <t>10.</t>
  </si>
  <si>
    <t>Количество детей-ивалидов, посещающих организации, осуществляющие образовательную деятельность по образовательным программам дошкольного образования, присмотр и уход за детьми</t>
  </si>
  <si>
    <t>В том числе для воспитанников:</t>
  </si>
  <si>
    <t>с нарушениями слуха</t>
  </si>
  <si>
    <t>с нарушениями речи</t>
  </si>
  <si>
    <t>с нарушениями зрения</t>
  </si>
  <si>
    <t>со сложными дефектами (множественными нарушениями)</t>
  </si>
  <si>
    <t>с другими ограниченными возможностями здоровья</t>
  </si>
  <si>
    <t>оздоровительной направленности</t>
  </si>
  <si>
    <t>комбинированной направленности</t>
  </si>
  <si>
    <t>компенсирующей направленности:</t>
  </si>
  <si>
    <t>13.</t>
  </si>
  <si>
    <t>Количество детей-инвалидов в возрасте от 5 до 18 лет,  получающих дополнительное образование</t>
  </si>
  <si>
    <t xml:space="preserve">на базе образовательных организаций в рамках внеурочной деятельности </t>
  </si>
  <si>
    <t>15.</t>
  </si>
  <si>
    <t>Доступность объектов</t>
  </si>
  <si>
    <t>Доступность услуг</t>
  </si>
  <si>
    <t>Информация об обеспечении доступной образовательной среды в системе образования Свердловской области</t>
  </si>
  <si>
    <t xml:space="preserve">Информация об обеспечении доступной образовательной среды в системе образования Свердловской области </t>
  </si>
  <si>
    <t>Общее количество организаций/объектов</t>
  </si>
  <si>
    <t>2.</t>
  </si>
  <si>
    <r>
      <t xml:space="preserve">Количество вновь введенных с 01.07.2016 в эксплуатацию организаций/объектов и используемых ТС </t>
    </r>
    <r>
      <rPr>
        <b/>
        <sz val="12"/>
        <color indexed="10"/>
        <rFont val="Times New Roman"/>
        <family val="1"/>
      </rPr>
      <t>(нарастающим итогом с 01.07.2016 на дату отчета)</t>
    </r>
  </si>
  <si>
    <r>
      <t xml:space="preserve">Количество введенных с 01.07.2016 в эксплуатацию организаций/объектов, в которых предоставляются услуги, и используемых транспортных средств (ТС) для перевозки инвалидов, соответствующих требованиям </t>
    </r>
    <r>
      <rPr>
        <b/>
        <sz val="12"/>
        <color indexed="10"/>
        <rFont val="Times New Roman"/>
        <family val="1"/>
      </rPr>
      <t>(нарастающим итогом с 01.07.2016 на дату отчета)</t>
    </r>
  </si>
  <si>
    <t xml:space="preserve">Удельный вес введенных с 01.07.2016 в эксплуатацию организаций/объектов, в которых предоставляются услуги, и используемых ТС для перевозки инвалидов, соответствующих требованиям, от общего кол-ва вновь вводимых объектов и используемых ТС </t>
  </si>
  <si>
    <r>
      <t xml:space="preserve">Количество организаций/объектов, в которых после 01.07.2016 проведен кап.ремонт (реконструкции, модернизации) </t>
    </r>
    <r>
      <rPr>
        <b/>
        <sz val="12"/>
        <color indexed="10"/>
        <rFont val="Times New Roman"/>
        <family val="1"/>
      </rPr>
      <t>(нарастающим итогом с 01.07.2016 на дату отчета)</t>
    </r>
  </si>
  <si>
    <r>
      <t>Количество существующих организаций/объектов, которые в результате проведения после 01.07.2016 кап.ремонта (реконструкции, модернизации) полностью соответствуют требованиям доступности</t>
    </r>
    <r>
      <rPr>
        <b/>
        <sz val="12"/>
        <color indexed="10"/>
        <rFont val="Times New Roman"/>
        <family val="1"/>
      </rPr>
      <t xml:space="preserve"> (нарастающим итогом с 01.07.2016 на дату отчета)</t>
    </r>
  </si>
  <si>
    <t xml:space="preserve">Удельный вес существующих организаций/объектов, которые в результате проведения после 01.07.2016 кап.ремонта (реконструкции, модернизации) полностью соответствуют требованиям доступности, от общего кол-ва организаций/объектов, прошедших кап.ремонт </t>
  </si>
  <si>
    <t>Из них:</t>
  </si>
  <si>
    <t>предоставление необходимых услуг в дистанционном режиме</t>
  </si>
  <si>
    <t>предоставление необходимых услуг по месту жительства инвалида</t>
  </si>
  <si>
    <t>5.</t>
  </si>
  <si>
    <t>Количество организаций/объектов,  на которых инвалидам предоставляются услуги в сфере образования</t>
  </si>
  <si>
    <t>Количество организаций/объектов, на которых обеспечиваются условия индивидуальной мобильности инвалидов и возможность самостоятельного передвижения по организации/объекту, на которых инвалидам предоставляются услуги в сфере образования</t>
  </si>
  <si>
    <t>Удельный вес организаций/объектов, на которых обеспечиваются условия индивидуальной мобильности инвалидов и возможность самостоятельного передвижения по организации/объекту, от общего кол-ва организаций/объектов, на которых инвалидам предоставляются услуги в сфере образования</t>
  </si>
  <si>
    <t>Количество организаций/объектов, в которых обеспечена возможность беспрепятственного входа в объекты и выхода из них</t>
  </si>
  <si>
    <t>Количество организаций/объектов, в которых обеспечена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</si>
  <si>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Количество организаций/объектов, в которых обеспечена возможность посадки в транспортное средство (ТС) и высадки из него перед входом в объект, в том числе с использованием кресла-коляски и, при необходимости, с помощью работников объекта</t>
  </si>
  <si>
    <t>Количество организаций/объектов, в которых обеспечено наличие при входе в здание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</si>
  <si>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Количество организаций/объектов, в которых созданы условия для получения детьми-инвалидами качественного образования</t>
  </si>
  <si>
    <r>
      <t xml:space="preserve">Количество организаций/объектов, имеющих утвержденные Паспорта доступности, на которых предоставляются услуги </t>
    </r>
    <r>
      <rPr>
        <b/>
        <sz val="12"/>
        <color indexed="10"/>
        <rFont val="Times New Roman"/>
        <family val="1"/>
      </rPr>
      <t xml:space="preserve">(в соответствии с постановлением Правительства Свердловской области от 11.02.2014 № 70-ПП  и разъяснениями Министерства образования и науки Российской Федерации к приказу от 09.11.2015 № 1309)
</t>
    </r>
  </si>
  <si>
    <r>
      <t xml:space="preserve">Количество организаций/объектов, не являющихся полностью доступными для инвалидов, на которых утвержден согласованный с одним из общественных объединений инвалидов перечень мер для обеспечения доступа инвалидов к месту предоставления услуг </t>
    </r>
    <r>
      <rPr>
        <b/>
        <i/>
        <sz val="12"/>
        <color indexed="10"/>
        <rFont val="Times New Roman"/>
        <family val="1"/>
      </rPr>
      <t>(в соответствии с постановлением Правительства Свердловской области от 05.07.2017 № 481-ПП)</t>
    </r>
  </si>
  <si>
    <r>
      <t xml:space="preserve">Количество организаций/объектов, не являющихся полностью доступными для инвалидов, на которых согласованный с одним из общественных объединений инвалидов перечень мер размещен на официальном сайте органа власти или подведомственной ему организации </t>
    </r>
    <r>
      <rPr>
        <b/>
        <i/>
        <sz val="12"/>
        <color indexed="10"/>
        <rFont val="Times New Roman"/>
        <family val="1"/>
      </rPr>
      <t>(в соответствии с постановлением Правительства Свердловской области от 05.07.2017 № 481-ПП)</t>
    </r>
  </si>
  <si>
    <t>Количество организаций/объектов, имеющих Планы мероприятий («дорожные карты») по повышению значений показателей доступности для инвалидов объектов и услуг</t>
  </si>
  <si>
    <t>Количество предоставляемых услуг в сфере образования (основные услуги: общее образование, дополнительное образование, психолого-медико-педагогическое сопровождение)</t>
  </si>
  <si>
    <t>предоставляются с использованием русского жестового языка</t>
  </si>
  <si>
    <t>предоставляются с допуском сурдопереводчика и тифлосурдопереводчика</t>
  </si>
  <si>
    <r>
      <t>Количество организаций/объектов,  на которых инвалидам предоставляются услуги в сфере образования</t>
    </r>
    <r>
      <rPr>
        <b/>
        <sz val="12"/>
        <color indexed="10"/>
        <rFont val="Times New Roman"/>
        <family val="1"/>
      </rPr>
      <t xml:space="preserve"> (сведения должны соответствовать п. 5 формы "Информация об обеспечении доступной образовательной среды в системе образования Свердловской области")</t>
    </r>
  </si>
  <si>
    <t>Кол-во организаций/объектов, в которых обеспечен допуск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РФ от 22 июня 2015 г. № 386н</t>
  </si>
  <si>
    <t xml:space="preserve">Удельный вес организаций/объектов, в которых обеспечен допуск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РФ от 22 июня 2015 г. № 386н, от общего кол-ва организаций/объектов, на которых инвалидам предоставляются услуги в сфере образования
</t>
  </si>
  <si>
    <t>14.</t>
  </si>
  <si>
    <t>Количество работников органов и организаций, предоставляющих услуги в сфере образования</t>
  </si>
  <si>
    <t>реализуются адаптированные программы</t>
  </si>
  <si>
    <t>обеспечено дистанционное обучение</t>
  </si>
  <si>
    <t>7.</t>
  </si>
  <si>
    <t>Количество детей, обучающихся по адаптированным образовательным программам начального общего образования</t>
  </si>
  <si>
    <r>
      <t>Количество детей, обучающихся в соответствии с ФГОС начального общего образования обучающихся с ОВЗ</t>
    </r>
    <r>
      <rPr>
        <b/>
        <sz val="12"/>
        <color indexed="10"/>
        <rFont val="Times New Roman"/>
        <family val="1"/>
      </rPr>
      <t xml:space="preserve"> (включая детей-инвалидов)</t>
    </r>
  </si>
  <si>
    <t>8.</t>
  </si>
  <si>
    <t>Количество детей, обучающихся по адаптированным образовательным программам для обучающихся с умственной отсталостью (интеллектуальными нарушениями)</t>
  </si>
  <si>
    <t>Количество детей с умственной отсталостью (интеллектуальными нарушениями), обучающихся в соответствии с ФГОС</t>
  </si>
  <si>
    <t>9.</t>
  </si>
  <si>
    <t>11.</t>
  </si>
  <si>
    <t>12.4.</t>
  </si>
  <si>
    <r>
      <t xml:space="preserve">Количество детей с ОВЗ, посещающих организации, осуществляющие образовательную деятельность по образовательным программам дошкольного образования, присмотр и уход за детьми </t>
    </r>
    <r>
      <rPr>
        <b/>
        <sz val="12"/>
        <color indexed="10"/>
        <rFont val="Times New Roman"/>
        <family val="1"/>
      </rPr>
      <t>(включая детей-инвалидов)</t>
    </r>
  </si>
  <si>
    <t>12.6.</t>
  </si>
  <si>
    <t>12.9.</t>
  </si>
  <si>
    <r>
      <t>Структура численности детей с ОВЗ, обучающихся по образовательным программам дошкольного образования в группах компенсирующей, оздоровительной и комбинированной направленности, по группам. Количество детей</t>
    </r>
    <r>
      <rPr>
        <b/>
        <sz val="12"/>
        <color indexed="10"/>
        <rFont val="Times New Roman"/>
        <family val="1"/>
      </rPr>
      <t xml:space="preserve"> (включая детей-инвалидов)</t>
    </r>
    <r>
      <rPr>
        <b/>
        <sz val="12"/>
        <color indexed="8"/>
        <rFont val="Times New Roman"/>
        <family val="1"/>
      </rPr>
      <t>:</t>
    </r>
  </si>
  <si>
    <t>Количество детей в возрасте от 5 до 18 лет, обучающихся в организациях дополнительного образования</t>
  </si>
  <si>
    <r>
      <t xml:space="preserve">Количество детей с ОВЗ в возрасте от 5 до 18 лет,  получающих дополнительное образование </t>
    </r>
    <r>
      <rPr>
        <b/>
        <sz val="12"/>
        <color indexed="10"/>
        <rFont val="Times New Roman"/>
        <family val="1"/>
      </rPr>
      <t>(включая детей-инвалидов)</t>
    </r>
  </si>
  <si>
    <t>15.4.</t>
  </si>
  <si>
    <t>Х</t>
  </si>
  <si>
    <r>
      <t xml:space="preserve">Количество организаций/объектов, не являющихся полностью доступными для инвалидов  </t>
    </r>
    <r>
      <rPr>
        <b/>
        <sz val="12"/>
        <color indexed="10"/>
        <rFont val="Times New Roman"/>
        <family val="1"/>
      </rPr>
      <t>(нарастающим итогом с 01.07.2016 на дату отчета)</t>
    </r>
  </si>
  <si>
    <t>Удельный вес организаций/объектов, не являющихся полностью доступными для инвалидов на отчетную дату, от общего кол-ва организаций/объектов, на которых инвалидам предоставляются услуги в сфере образования</t>
  </si>
  <si>
    <t>за  2020 год</t>
  </si>
  <si>
    <t>Общее количество детей в возрасте от 5 до 18 лет в ОО</t>
  </si>
  <si>
    <r>
      <t xml:space="preserve">Общее количество детей с ОВЗ в возрасте от 5 до 18 лет  </t>
    </r>
    <r>
      <rPr>
        <b/>
        <sz val="12"/>
        <color indexed="10"/>
        <rFont val="Times New Roman"/>
        <family val="1"/>
      </rPr>
      <t>(включая детей-инвалидов)</t>
    </r>
  </si>
  <si>
    <t>Общее количество детей-инвалидов в возрасте от 5 до 18 лет в ОО</t>
  </si>
  <si>
    <r>
      <t xml:space="preserve">Количество детей с ОВЗ школьного возраста (от 6,5 до 18 лет) в ОО </t>
    </r>
    <r>
      <rPr>
        <b/>
        <sz val="12"/>
        <color indexed="10"/>
        <rFont val="Times New Roman"/>
        <family val="1"/>
      </rPr>
      <t>(включая детей-инвалидов)</t>
    </r>
  </si>
  <si>
    <r>
      <t xml:space="preserve">Общее количество детей-инвалидов </t>
    </r>
    <r>
      <rPr>
        <b/>
        <sz val="12"/>
        <color indexed="10"/>
        <rFont val="Times New Roman"/>
        <family val="1"/>
      </rPr>
      <t>школьного возраста (от 6,5 до 18 лет)</t>
    </r>
    <r>
      <rPr>
        <b/>
        <sz val="12"/>
        <color indexed="8"/>
        <rFont val="Times New Roman"/>
        <family val="1"/>
      </rPr>
      <t xml:space="preserve"> </t>
    </r>
  </si>
  <si>
    <r>
      <t xml:space="preserve">Количество детей с ОВЗ, обучающихся в отдельных  классах, получающих инклюзивное образование </t>
    </r>
    <r>
      <rPr>
        <b/>
        <sz val="12"/>
        <color indexed="10"/>
        <rFont val="Times New Roman"/>
        <family val="1"/>
      </rPr>
      <t>(включая детей-инвалидов)</t>
    </r>
  </si>
  <si>
    <t>в отдельных классах, осуществляющих образовательную деятельность по адаптированным образовательным программам</t>
  </si>
  <si>
    <t>Структура численности обучающихся по  адаптированным образовательным программам начального общего, основного общего, среднего общего образования по видам программ. КОЛИЧЕСТВО  ОБУЧАЮЩИХСЯ:</t>
  </si>
  <si>
    <t>Кол-во специалистов:</t>
  </si>
  <si>
    <t>учитель-дефектолог</t>
  </si>
  <si>
    <t>учитель-логопед</t>
  </si>
  <si>
    <t>педагог-психолог</t>
  </si>
  <si>
    <t>тьютор, асистент (помощник)</t>
  </si>
  <si>
    <t>Количество детей в возрасте от 1,5 до 7 лет в ДОУ</t>
  </si>
  <si>
    <r>
      <t xml:space="preserve">Количество детей с ОВЗ в возрасте от 1,5 до 7 лет в ДОУ </t>
    </r>
    <r>
      <rPr>
        <b/>
        <sz val="12"/>
        <color indexed="10"/>
        <rFont val="Times New Roman"/>
        <family val="1"/>
      </rPr>
      <t xml:space="preserve"> (включая детей-инвалидов)</t>
    </r>
  </si>
  <si>
    <r>
      <t xml:space="preserve">Количество детей с ОВЗ в возрасте от 1,5 до 7 лет в ДОУ  </t>
    </r>
    <r>
      <rPr>
        <b/>
        <sz val="12"/>
        <color indexed="10"/>
        <rFont val="Times New Roman"/>
        <family val="1"/>
      </rPr>
      <t>(включая детей-инвалидов)</t>
    </r>
  </si>
  <si>
    <t>Количество детей-инвалидов в возрасте от 1,5 до 7 лет в ДОУ</t>
  </si>
  <si>
    <t>Структура численности детей-инвалидов, обучающихся по образовательным программам дошкольного образования. Количество детей:</t>
  </si>
  <si>
    <t>Количество педагогических работников (ОО и ДОУ),  имеющих образование и (или) квалификацию, позволяющие осуществлять обучение по адаптированным основным общеобразовательным программам</t>
  </si>
  <si>
    <t>МКДОУ "Слободо-Туринский детский сад "Теремок"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</si>
</sst>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0.0000"/>
    <numFmt numFmtId="175" formatCode="0.000"/>
    <numFmt numFmtId="176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B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52" fillId="33" borderId="0" xfId="0" applyFont="1" applyFill="1" applyAlignment="1">
      <alignment/>
    </xf>
    <xf numFmtId="0" fontId="53" fillId="33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right" vertical="center"/>
    </xf>
    <xf numFmtId="0" fontId="54" fillId="0" borderId="10" xfId="0" applyFont="1" applyBorder="1" applyAlignment="1">
      <alignment/>
    </xf>
    <xf numFmtId="0" fontId="55" fillId="33" borderId="11" xfId="0" applyFont="1" applyFill="1" applyBorder="1" applyAlignment="1">
      <alignment horizontal="center" vertical="top" wrapText="1"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55" fillId="34" borderId="11" xfId="0" applyFont="1" applyFill="1" applyBorder="1" applyAlignment="1">
      <alignment horizontal="left" vertical="top" wrapText="1"/>
    </xf>
    <xf numFmtId="1" fontId="55" fillId="33" borderId="11" xfId="0" applyNumberFormat="1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horizontal="left" vertical="top" wrapText="1"/>
    </xf>
    <xf numFmtId="0" fontId="55" fillId="33" borderId="0" xfId="0" applyFont="1" applyFill="1" applyAlignment="1">
      <alignment horizontal="center" vertical="top" wrapText="1"/>
    </xf>
    <xf numFmtId="0" fontId="55" fillId="33" borderId="0" xfId="0" applyFont="1" applyFill="1" applyAlignment="1">
      <alignment horizontal="center" vertical="top" wrapText="1"/>
    </xf>
    <xf numFmtId="0" fontId="52" fillId="33" borderId="0" xfId="0" applyFont="1" applyFill="1" applyAlignment="1">
      <alignment horizontal="center" vertical="center" wrapText="1"/>
    </xf>
    <xf numFmtId="0" fontId="56" fillId="0" borderId="0" xfId="0" applyFont="1" applyAlignment="1">
      <alignment wrapText="1"/>
    </xf>
    <xf numFmtId="0" fontId="55" fillId="33" borderId="12" xfId="0" applyFont="1" applyFill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7" fillId="34" borderId="11" xfId="0" applyFont="1" applyFill="1" applyBorder="1" applyAlignment="1">
      <alignment horizontal="left" vertical="top" wrapText="1"/>
    </xf>
    <xf numFmtId="1" fontId="57" fillId="33" borderId="11" xfId="0" applyNumberFormat="1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vertical="top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11" xfId="0" applyFont="1" applyFill="1" applyBorder="1" applyAlignment="1">
      <alignment vertical="top" wrapText="1"/>
    </xf>
    <xf numFmtId="1" fontId="60" fillId="33" borderId="11" xfId="0" applyNumberFormat="1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1" fontId="56" fillId="33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35" borderId="10" xfId="0" applyFont="1" applyFill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57" fillId="36" borderId="11" xfId="0" applyFont="1" applyFill="1" applyBorder="1" applyAlignment="1">
      <alignment horizontal="left" vertical="top" wrapText="1"/>
    </xf>
    <xf numFmtId="0" fontId="57" fillId="36" borderId="11" xfId="0" applyFont="1" applyFill="1" applyBorder="1" applyAlignment="1">
      <alignment vertical="top" wrapText="1"/>
    </xf>
    <xf numFmtId="1" fontId="55" fillId="36" borderId="11" xfId="0" applyNumberFormat="1" applyFont="1" applyFill="1" applyBorder="1" applyAlignment="1">
      <alignment horizontal="center" vertical="top" wrapText="1"/>
    </xf>
    <xf numFmtId="0" fontId="55" fillId="36" borderId="11" xfId="0" applyFont="1" applyFill="1" applyBorder="1" applyAlignment="1">
      <alignment horizontal="left" vertical="top" wrapText="1"/>
    </xf>
    <xf numFmtId="0" fontId="55" fillId="36" borderId="11" xfId="0" applyFont="1" applyFill="1" applyBorder="1" applyAlignment="1">
      <alignment vertical="top" wrapText="1"/>
    </xf>
    <xf numFmtId="1" fontId="57" fillId="36" borderId="11" xfId="0" applyNumberFormat="1" applyFont="1" applyFill="1" applyBorder="1" applyAlignment="1">
      <alignment horizontal="center" vertical="top" wrapText="1"/>
    </xf>
    <xf numFmtId="0" fontId="60" fillId="36" borderId="11" xfId="0" applyFont="1" applyFill="1" applyBorder="1" applyAlignment="1">
      <alignment vertical="top" wrapText="1"/>
    </xf>
    <xf numFmtId="1" fontId="62" fillId="36" borderId="11" xfId="0" applyNumberFormat="1" applyFont="1" applyFill="1" applyBorder="1" applyAlignment="1">
      <alignment horizontal="center" vertical="top" wrapText="1"/>
    </xf>
    <xf numFmtId="1" fontId="62" fillId="33" borderId="11" xfId="0" applyNumberFormat="1" applyFont="1" applyFill="1" applyBorder="1" applyAlignment="1">
      <alignment horizontal="center" vertical="top" wrapText="1"/>
    </xf>
    <xf numFmtId="1" fontId="63" fillId="33" borderId="11" xfId="0" applyNumberFormat="1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vertical="top" wrapText="1"/>
    </xf>
    <xf numFmtId="1" fontId="64" fillId="33" borderId="11" xfId="0" applyNumberFormat="1" applyFont="1" applyFill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 wrapText="1"/>
    </xf>
    <xf numFmtId="1" fontId="55" fillId="5" borderId="11" xfId="0" applyNumberFormat="1" applyFont="1" applyFill="1" applyBorder="1" applyAlignment="1">
      <alignment horizontal="center" vertical="top" wrapText="1"/>
    </xf>
    <xf numFmtId="0" fontId="55" fillId="5" borderId="11" xfId="0" applyFont="1" applyFill="1" applyBorder="1" applyAlignment="1">
      <alignment vertical="top" wrapText="1"/>
    </xf>
    <xf numFmtId="10" fontId="61" fillId="0" borderId="10" xfId="0" applyNumberFormat="1" applyFont="1" applyFill="1" applyBorder="1" applyAlignment="1">
      <alignment horizontal="center" vertical="top" wrapText="1"/>
    </xf>
    <xf numFmtId="9" fontId="61" fillId="0" borderId="10" xfId="0" applyNumberFormat="1" applyFont="1" applyFill="1" applyBorder="1" applyAlignment="1">
      <alignment horizontal="center" vertical="top" wrapText="1"/>
    </xf>
    <xf numFmtId="173" fontId="63" fillId="0" borderId="10" xfId="0" applyNumberFormat="1" applyFont="1" applyBorder="1" applyAlignment="1">
      <alignment horizontal="center" vertical="top" wrapText="1"/>
    </xf>
    <xf numFmtId="10" fontId="61" fillId="0" borderId="10" xfId="0" applyNumberFormat="1" applyFont="1" applyBorder="1" applyAlignment="1">
      <alignment horizontal="center" vertical="top" wrapText="1"/>
    </xf>
    <xf numFmtId="9" fontId="61" fillId="0" borderId="10" xfId="0" applyNumberFormat="1" applyFont="1" applyBorder="1" applyAlignment="1">
      <alignment horizontal="center" vertical="top" wrapText="1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 vertical="top" wrapText="1"/>
    </xf>
    <xf numFmtId="0" fontId="63" fillId="2" borderId="10" xfId="0" applyFont="1" applyFill="1" applyBorder="1" applyAlignment="1">
      <alignment horizontal="center" vertical="top" wrapText="1"/>
    </xf>
    <xf numFmtId="0" fontId="62" fillId="2" borderId="10" xfId="0" applyFont="1" applyFill="1" applyBorder="1" applyAlignment="1">
      <alignment horizontal="center" vertical="top" wrapText="1"/>
    </xf>
    <xf numFmtId="0" fontId="3" fillId="13" borderId="10" xfId="0" applyFont="1" applyFill="1" applyBorder="1" applyAlignment="1">
      <alignment horizontal="center" vertical="top" wrapText="1"/>
    </xf>
    <xf numFmtId="1" fontId="55" fillId="13" borderId="11" xfId="0" applyNumberFormat="1" applyFont="1" applyFill="1" applyBorder="1" applyAlignment="1">
      <alignment horizontal="center" vertical="top" wrapText="1"/>
    </xf>
    <xf numFmtId="0" fontId="55" fillId="13" borderId="11" xfId="0" applyFont="1" applyFill="1" applyBorder="1" applyAlignment="1">
      <alignment vertical="top" wrapText="1"/>
    </xf>
    <xf numFmtId="0" fontId="4" fillId="13" borderId="10" xfId="0" applyFont="1" applyFill="1" applyBorder="1" applyAlignment="1">
      <alignment horizontal="center" vertical="top" wrapText="1"/>
    </xf>
    <xf numFmtId="0" fontId="2" fillId="13" borderId="10" xfId="0" applyFont="1" applyFill="1" applyBorder="1" applyAlignment="1">
      <alignment horizontal="center" vertical="top" wrapText="1"/>
    </xf>
    <xf numFmtId="0" fontId="55" fillId="37" borderId="11" xfId="0" applyFont="1" applyFill="1" applyBorder="1" applyAlignment="1">
      <alignment vertical="top" wrapText="1"/>
    </xf>
    <xf numFmtId="0" fontId="5" fillId="13" borderId="10" xfId="0" applyFont="1" applyFill="1" applyBorder="1" applyAlignment="1">
      <alignment horizontal="center" vertical="top" wrapText="1"/>
    </xf>
    <xf numFmtId="0" fontId="55" fillId="37" borderId="11" xfId="0" applyFont="1" applyFill="1" applyBorder="1" applyAlignment="1">
      <alignment horizontal="left" vertical="top" wrapText="1"/>
    </xf>
    <xf numFmtId="0" fontId="55" fillId="13" borderId="10" xfId="0" applyFont="1" applyFill="1" applyBorder="1" applyAlignment="1">
      <alignment horizontal="center" vertical="top" wrapText="1"/>
    </xf>
    <xf numFmtId="0" fontId="56" fillId="13" borderId="10" xfId="0" applyFont="1" applyFill="1" applyBorder="1" applyAlignment="1">
      <alignment horizontal="center" vertical="top" wrapText="1"/>
    </xf>
    <xf numFmtId="0" fontId="60" fillId="13" borderId="10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vertical="top" wrapText="1"/>
    </xf>
    <xf numFmtId="0" fontId="56" fillId="2" borderId="10" xfId="0" applyFont="1" applyFill="1" applyBorder="1" applyAlignment="1">
      <alignment horizontal="center" vertical="top" wrapText="1"/>
    </xf>
    <xf numFmtId="173" fontId="61" fillId="2" borderId="10" xfId="0" applyNumberFormat="1" applyFont="1" applyFill="1" applyBorder="1" applyAlignment="1">
      <alignment horizontal="center" vertical="top" wrapText="1"/>
    </xf>
    <xf numFmtId="9" fontId="61" fillId="2" borderId="10" xfId="0" applyNumberFormat="1" applyFont="1" applyFill="1" applyBorder="1" applyAlignment="1">
      <alignment horizontal="center" vertical="top" wrapText="1"/>
    </xf>
    <xf numFmtId="0" fontId="61" fillId="2" borderId="10" xfId="0" applyFont="1" applyFill="1" applyBorder="1" applyAlignment="1">
      <alignment horizontal="center" vertical="top" wrapText="1"/>
    </xf>
    <xf numFmtId="10" fontId="61" fillId="2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62" fillId="13" borderId="10" xfId="0" applyFont="1" applyFill="1" applyBorder="1" applyAlignment="1">
      <alignment horizontal="center" vertical="top" wrapText="1"/>
    </xf>
    <xf numFmtId="9" fontId="63" fillId="2" borderId="10" xfId="0" applyNumberFormat="1" applyFont="1" applyFill="1" applyBorder="1" applyAlignment="1">
      <alignment horizontal="center" vertical="top" wrapText="1"/>
    </xf>
    <xf numFmtId="10" fontId="63" fillId="2" borderId="10" xfId="0" applyNumberFormat="1" applyFont="1" applyFill="1" applyBorder="1" applyAlignment="1">
      <alignment horizontal="center" vertical="top" wrapText="1"/>
    </xf>
    <xf numFmtId="0" fontId="55" fillId="36" borderId="0" xfId="0" applyFont="1" applyFill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5" fillId="33" borderId="0" xfId="0" applyFont="1" applyFill="1" applyAlignment="1">
      <alignment horizontal="center" vertical="top" wrapText="1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center" vertical="top" wrapText="1"/>
    </xf>
    <xf numFmtId="0" fontId="55" fillId="35" borderId="11" xfId="0" applyFont="1" applyFill="1" applyBorder="1" applyAlignment="1">
      <alignment horizontal="center" vertical="top" wrapText="1"/>
    </xf>
    <xf numFmtId="0" fontId="55" fillId="35" borderId="14" xfId="0" applyFont="1" applyFill="1" applyBorder="1" applyAlignment="1">
      <alignment horizontal="center" vertical="top" wrapText="1"/>
    </xf>
    <xf numFmtId="0" fontId="55" fillId="36" borderId="0" xfId="0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85"/>
  <sheetViews>
    <sheetView view="pageBreakPreview" zoomScale="75" zoomScaleNormal="80" zoomScaleSheetLayoutView="75" zoomScalePageLayoutView="0" workbookViewId="0" topLeftCell="A1">
      <selection activeCell="G11" sqref="G11"/>
    </sheetView>
  </sheetViews>
  <sheetFormatPr defaultColWidth="9.140625" defaultRowHeight="15"/>
  <cols>
    <col min="1" max="1" width="6.140625" style="1" customWidth="1"/>
    <col min="2" max="2" width="98.140625" style="1" customWidth="1"/>
    <col min="3" max="3" width="20.00390625" style="7" customWidth="1"/>
    <col min="4" max="4" width="24.421875" style="7" customWidth="1"/>
    <col min="5" max="5" width="15.7109375" style="7" customWidth="1"/>
    <col min="6" max="6" width="24.57421875" style="7" customWidth="1"/>
    <col min="7" max="7" width="15.8515625" style="7" customWidth="1"/>
    <col min="8" max="8" width="23.8515625" style="7" customWidth="1"/>
    <col min="9" max="9" width="15.28125" style="7" customWidth="1"/>
    <col min="10" max="10" width="24.00390625" style="7" customWidth="1"/>
    <col min="11" max="11" width="15.7109375" style="7" customWidth="1"/>
    <col min="12" max="12" width="23.140625" style="7" customWidth="1"/>
  </cols>
  <sheetData>
    <row r="4" spans="1:12" ht="15.75">
      <c r="A4" s="91" t="s">
        <v>224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5.75">
      <c r="A5" s="91" t="s">
        <v>279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15.75">
      <c r="A6" s="15"/>
      <c r="B6" s="15"/>
      <c r="C6" s="15"/>
      <c r="D6" s="96" t="s">
        <v>222</v>
      </c>
      <c r="E6" s="96"/>
      <c r="F6" s="96"/>
      <c r="G6" s="15"/>
      <c r="H6" s="15"/>
      <c r="I6" s="15"/>
      <c r="J6" s="15"/>
      <c r="K6" s="15"/>
      <c r="L6" s="15"/>
    </row>
    <row r="7" spans="1:12" ht="15.75">
      <c r="A7" s="17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63" customHeight="1">
      <c r="A8" s="92" t="s">
        <v>77</v>
      </c>
      <c r="B8" s="92" t="s">
        <v>0</v>
      </c>
      <c r="C8" s="94" t="s">
        <v>88</v>
      </c>
      <c r="D8" s="95"/>
      <c r="E8" s="89" t="s">
        <v>83</v>
      </c>
      <c r="F8" s="90"/>
      <c r="G8" s="89" t="s">
        <v>90</v>
      </c>
      <c r="H8" s="90"/>
      <c r="I8" s="89" t="s">
        <v>89</v>
      </c>
      <c r="J8" s="90"/>
      <c r="K8" s="89" t="s">
        <v>84</v>
      </c>
      <c r="L8" s="90"/>
    </row>
    <row r="9" spans="1:12" ht="94.5">
      <c r="A9" s="93"/>
      <c r="B9" s="93"/>
      <c r="C9" s="35" t="s">
        <v>87</v>
      </c>
      <c r="D9" s="35" t="s">
        <v>86</v>
      </c>
      <c r="E9" s="34" t="s">
        <v>85</v>
      </c>
      <c r="F9" s="34" t="s">
        <v>86</v>
      </c>
      <c r="G9" s="34" t="s">
        <v>85</v>
      </c>
      <c r="H9" s="34" t="s">
        <v>86</v>
      </c>
      <c r="I9" s="34" t="s">
        <v>85</v>
      </c>
      <c r="J9" s="34" t="s">
        <v>86</v>
      </c>
      <c r="K9" s="34" t="s">
        <v>85</v>
      </c>
      <c r="L9" s="34" t="s">
        <v>86</v>
      </c>
    </row>
    <row r="10" spans="1:12" ht="15.75">
      <c r="A10" s="6" t="s">
        <v>78</v>
      </c>
      <c r="B10" s="10" t="s">
        <v>226</v>
      </c>
      <c r="C10" s="63">
        <f>E10+G10+I10+K10</f>
        <v>0</v>
      </c>
      <c r="D10" s="63">
        <f>F10+H10+J10+L10</f>
        <v>0</v>
      </c>
      <c r="E10" s="66"/>
      <c r="F10" s="66"/>
      <c r="G10" s="66"/>
      <c r="H10" s="66"/>
      <c r="I10" s="66"/>
      <c r="J10" s="66"/>
      <c r="K10" s="66"/>
      <c r="L10" s="66"/>
    </row>
    <row r="11" spans="1:12" ht="31.5">
      <c r="A11" s="39" t="s">
        <v>227</v>
      </c>
      <c r="B11" s="40" t="s">
        <v>228</v>
      </c>
      <c r="C11" s="63">
        <v>0</v>
      </c>
      <c r="D11" s="63">
        <f>F11+H11+J11+L11</f>
        <v>0</v>
      </c>
      <c r="E11" s="66"/>
      <c r="F11" s="66"/>
      <c r="G11" s="66">
        <v>0</v>
      </c>
      <c r="H11" s="66"/>
      <c r="I11" s="66"/>
      <c r="J11" s="66"/>
      <c r="K11" s="66"/>
      <c r="L11" s="66"/>
    </row>
    <row r="12" spans="1:12" s="9" customFormat="1" ht="63">
      <c r="A12" s="11" t="s">
        <v>79</v>
      </c>
      <c r="B12" s="10" t="s">
        <v>229</v>
      </c>
      <c r="C12" s="63">
        <v>0</v>
      </c>
      <c r="D12" s="63">
        <f>F12+H12+J12+L12</f>
        <v>0</v>
      </c>
      <c r="E12" s="66"/>
      <c r="F12" s="66"/>
      <c r="G12" s="66">
        <v>0</v>
      </c>
      <c r="H12" s="66"/>
      <c r="I12" s="66"/>
      <c r="J12" s="66"/>
      <c r="K12" s="66"/>
      <c r="L12" s="66"/>
    </row>
    <row r="13" spans="1:12" s="9" customFormat="1" ht="47.25">
      <c r="A13" s="22" t="s">
        <v>80</v>
      </c>
      <c r="B13" s="21" t="s">
        <v>230</v>
      </c>
      <c r="C13" s="86" t="e">
        <f aca="true" t="shared" si="0" ref="C13:L13">C12/C11*100%</f>
        <v>#DIV/0!</v>
      </c>
      <c r="D13" s="86" t="e">
        <f t="shared" si="0"/>
        <v>#DIV/0!</v>
      </c>
      <c r="E13" s="57" t="e">
        <f t="shared" si="0"/>
        <v>#DIV/0!</v>
      </c>
      <c r="F13" s="57" t="e">
        <f t="shared" si="0"/>
        <v>#DIV/0!</v>
      </c>
      <c r="G13" s="49" t="e">
        <f t="shared" si="0"/>
        <v>#DIV/0!</v>
      </c>
      <c r="H13" s="57" t="e">
        <f t="shared" si="0"/>
        <v>#DIV/0!</v>
      </c>
      <c r="I13" s="49" t="e">
        <f t="shared" si="0"/>
        <v>#DIV/0!</v>
      </c>
      <c r="J13" s="49" t="e">
        <f t="shared" si="0"/>
        <v>#DIV/0!</v>
      </c>
      <c r="K13" s="49" t="e">
        <f t="shared" si="0"/>
        <v>#DIV/0!</v>
      </c>
      <c r="L13" s="49" t="e">
        <f t="shared" si="0"/>
        <v>#DIV/0!</v>
      </c>
    </row>
    <row r="14" spans="1:12" s="9" customFormat="1" ht="31.5">
      <c r="A14" s="39" t="s">
        <v>183</v>
      </c>
      <c r="B14" s="41" t="s">
        <v>231</v>
      </c>
      <c r="C14" s="63">
        <f>E14+G14+I14+K14</f>
        <v>0</v>
      </c>
      <c r="D14" s="63">
        <f>F14+H14+J14+L14</f>
        <v>0</v>
      </c>
      <c r="E14" s="66"/>
      <c r="F14" s="66"/>
      <c r="G14" s="66">
        <v>0</v>
      </c>
      <c r="H14" s="66"/>
      <c r="I14" s="66"/>
      <c r="J14" s="66"/>
      <c r="K14" s="66"/>
      <c r="L14" s="66"/>
    </row>
    <row r="15" spans="1:12" s="9" customFormat="1" ht="47.25">
      <c r="A15" s="11" t="s">
        <v>91</v>
      </c>
      <c r="B15" s="13" t="s">
        <v>232</v>
      </c>
      <c r="C15" s="63">
        <f>E15+G15+I15+K15</f>
        <v>0</v>
      </c>
      <c r="D15" s="63">
        <f>F15+H15+J15+L15</f>
        <v>0</v>
      </c>
      <c r="E15" s="66"/>
      <c r="F15" s="66"/>
      <c r="G15" s="66">
        <v>0</v>
      </c>
      <c r="H15" s="66"/>
      <c r="I15" s="66"/>
      <c r="J15" s="66"/>
      <c r="K15" s="66"/>
      <c r="L15" s="66"/>
    </row>
    <row r="16" spans="1:12" ht="69.75" customHeight="1">
      <c r="A16" s="22" t="s">
        <v>92</v>
      </c>
      <c r="B16" s="23" t="s">
        <v>233</v>
      </c>
      <c r="C16" s="82" t="e">
        <f aca="true" t="shared" si="1" ref="C16:L16">C15/C14*100%</f>
        <v>#DIV/0!</v>
      </c>
      <c r="D16" s="82" t="e">
        <f t="shared" si="1"/>
        <v>#DIV/0!</v>
      </c>
      <c r="E16" s="58" t="e">
        <f t="shared" si="1"/>
        <v>#DIV/0!</v>
      </c>
      <c r="F16" s="58" t="e">
        <f t="shared" si="1"/>
        <v>#DIV/0!</v>
      </c>
      <c r="G16" s="58" t="e">
        <f t="shared" si="1"/>
        <v>#DIV/0!</v>
      </c>
      <c r="H16" s="58" t="e">
        <f t="shared" si="1"/>
        <v>#DIV/0!</v>
      </c>
      <c r="I16" s="59" t="e">
        <f t="shared" si="1"/>
        <v>#DIV/0!</v>
      </c>
      <c r="J16" s="36" t="e">
        <f t="shared" si="1"/>
        <v>#DIV/0!</v>
      </c>
      <c r="K16" s="36" t="e">
        <f t="shared" si="1"/>
        <v>#DIV/0!</v>
      </c>
      <c r="L16" s="36" t="e">
        <f t="shared" si="1"/>
        <v>#DIV/0!</v>
      </c>
    </row>
    <row r="17" spans="1:12" s="9" customFormat="1" ht="85.5" customHeight="1">
      <c r="A17" s="11" t="s">
        <v>93</v>
      </c>
      <c r="B17" s="13" t="s">
        <v>104</v>
      </c>
      <c r="C17" s="63">
        <f>E17+G17+I17+K17</f>
        <v>0</v>
      </c>
      <c r="D17" s="63">
        <f>F17+H17+J17+L17</f>
        <v>0</v>
      </c>
      <c r="E17" s="66"/>
      <c r="F17" s="66"/>
      <c r="G17" s="66">
        <v>0</v>
      </c>
      <c r="H17" s="66"/>
      <c r="I17" s="66"/>
      <c r="J17" s="66"/>
      <c r="K17" s="66"/>
      <c r="L17" s="66"/>
    </row>
    <row r="18" spans="1:12" s="9" customFormat="1" ht="15.75">
      <c r="A18" s="39"/>
      <c r="B18" s="41" t="s">
        <v>234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2" s="9" customFormat="1" ht="15.75">
      <c r="A19" s="39"/>
      <c r="B19" s="41" t="s">
        <v>235</v>
      </c>
      <c r="C19" s="63">
        <f>E19+G19+I19+K19</f>
        <v>0</v>
      </c>
      <c r="D19" s="63">
        <f>F19+H19+J19+L19</f>
        <v>0</v>
      </c>
      <c r="E19" s="66"/>
      <c r="F19" s="66"/>
      <c r="G19" s="66">
        <v>0</v>
      </c>
      <c r="H19" s="66"/>
      <c r="I19" s="66"/>
      <c r="J19" s="66"/>
      <c r="K19" s="66"/>
      <c r="L19" s="66"/>
    </row>
    <row r="20" spans="1:12" s="9" customFormat="1" ht="15.75">
      <c r="A20" s="39"/>
      <c r="B20" s="41" t="s">
        <v>236</v>
      </c>
      <c r="C20" s="63">
        <f>E20+G20+I20+K20</f>
        <v>0</v>
      </c>
      <c r="D20" s="63">
        <f>F20+H20+J20+L20</f>
        <v>0</v>
      </c>
      <c r="E20" s="66"/>
      <c r="F20" s="66"/>
      <c r="G20" s="66">
        <v>0</v>
      </c>
      <c r="H20" s="66"/>
      <c r="I20" s="66"/>
      <c r="J20" s="66"/>
      <c r="K20" s="66"/>
      <c r="L20" s="66"/>
    </row>
    <row r="21" spans="1:12" s="24" customFormat="1" ht="94.5">
      <c r="A21" s="22" t="s">
        <v>94</v>
      </c>
      <c r="B21" s="23" t="s">
        <v>95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</row>
    <row r="22" spans="1:12" s="24" customFormat="1" ht="15.75">
      <c r="A22" s="42"/>
      <c r="B22" s="38" t="s">
        <v>234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</row>
    <row r="23" spans="1:12" s="24" customFormat="1" ht="15.75">
      <c r="A23" s="42"/>
      <c r="B23" s="38" t="s">
        <v>235</v>
      </c>
      <c r="C23" s="82"/>
      <c r="D23" s="80"/>
      <c r="E23" s="82"/>
      <c r="F23" s="82"/>
      <c r="G23" s="82"/>
      <c r="H23" s="82"/>
      <c r="I23" s="82"/>
      <c r="J23" s="82"/>
      <c r="K23" s="82"/>
      <c r="L23" s="82"/>
    </row>
    <row r="24" spans="1:12" s="24" customFormat="1" ht="15.75">
      <c r="A24" s="42"/>
      <c r="B24" s="38" t="s">
        <v>236</v>
      </c>
      <c r="C24" s="82"/>
      <c r="D24" s="80"/>
      <c r="E24" s="80"/>
      <c r="F24" s="82"/>
      <c r="G24" s="82"/>
      <c r="H24" s="82"/>
      <c r="I24" s="82"/>
      <c r="J24" s="82"/>
      <c r="K24" s="82"/>
      <c r="L24" s="82"/>
    </row>
    <row r="25" spans="1:12" s="9" customFormat="1" ht="31.5">
      <c r="A25" s="53" t="s">
        <v>237</v>
      </c>
      <c r="B25" s="54" t="s">
        <v>238</v>
      </c>
      <c r="C25" s="63">
        <f>E25+G25+I25+K25</f>
        <v>0</v>
      </c>
      <c r="D25" s="63">
        <f>F25+H25+J25+L25</f>
        <v>0</v>
      </c>
      <c r="E25" s="66"/>
      <c r="F25" s="66"/>
      <c r="G25" s="66">
        <v>0</v>
      </c>
      <c r="H25" s="66"/>
      <c r="I25" s="66"/>
      <c r="J25" s="66"/>
      <c r="K25" s="66"/>
      <c r="L25" s="66"/>
    </row>
    <row r="26" spans="1:12" ht="63">
      <c r="A26" s="11" t="s">
        <v>96</v>
      </c>
      <c r="B26" s="13" t="s">
        <v>239</v>
      </c>
      <c r="C26" s="63">
        <f aca="true" t="shared" si="2" ref="C26:C43">E26+G26+I26+K26</f>
        <v>0</v>
      </c>
      <c r="D26" s="63">
        <f aca="true" t="shared" si="3" ref="D26:D43">F26+H26+J26+L26</f>
        <v>0</v>
      </c>
      <c r="E26" s="66"/>
      <c r="F26" s="66"/>
      <c r="G26" s="66">
        <v>0</v>
      </c>
      <c r="H26" s="66"/>
      <c r="I26" s="66"/>
      <c r="J26" s="66"/>
      <c r="K26" s="66"/>
      <c r="L26" s="66"/>
    </row>
    <row r="27" spans="1:12" ht="15.75">
      <c r="A27" s="11"/>
      <c r="B27" s="12" t="s">
        <v>98</v>
      </c>
      <c r="C27" s="63">
        <f t="shared" si="2"/>
        <v>0</v>
      </c>
      <c r="D27" s="63">
        <f t="shared" si="3"/>
        <v>0</v>
      </c>
      <c r="E27" s="70"/>
      <c r="F27" s="70"/>
      <c r="G27" s="70">
        <v>0</v>
      </c>
      <c r="H27" s="70"/>
      <c r="I27" s="70"/>
      <c r="J27" s="70"/>
      <c r="K27" s="70"/>
      <c r="L27" s="70"/>
    </row>
    <row r="28" spans="1:12" ht="15.75">
      <c r="A28" s="11"/>
      <c r="B28" s="12" t="s">
        <v>99</v>
      </c>
      <c r="C28" s="63">
        <f t="shared" si="2"/>
        <v>0</v>
      </c>
      <c r="D28" s="63">
        <f t="shared" si="3"/>
        <v>0</v>
      </c>
      <c r="E28" s="70"/>
      <c r="F28" s="70"/>
      <c r="G28" s="70">
        <v>0</v>
      </c>
      <c r="H28" s="70"/>
      <c r="I28" s="70"/>
      <c r="J28" s="70"/>
      <c r="K28" s="70"/>
      <c r="L28" s="70"/>
    </row>
    <row r="29" spans="1:12" ht="15.75">
      <c r="A29" s="11"/>
      <c r="B29" s="12" t="s">
        <v>100</v>
      </c>
      <c r="C29" s="63">
        <f t="shared" si="2"/>
        <v>0</v>
      </c>
      <c r="D29" s="63">
        <f t="shared" si="3"/>
        <v>0</v>
      </c>
      <c r="E29" s="70"/>
      <c r="F29" s="70"/>
      <c r="G29" s="70">
        <v>0</v>
      </c>
      <c r="H29" s="70"/>
      <c r="I29" s="70"/>
      <c r="J29" s="70"/>
      <c r="K29" s="70"/>
      <c r="L29" s="70"/>
    </row>
    <row r="30" spans="1:12" ht="15.75">
      <c r="A30" s="11"/>
      <c r="B30" s="12" t="s">
        <v>101</v>
      </c>
      <c r="C30" s="63">
        <f t="shared" si="2"/>
        <v>0</v>
      </c>
      <c r="D30" s="63">
        <f t="shared" si="3"/>
        <v>0</v>
      </c>
      <c r="E30" s="70"/>
      <c r="F30" s="70"/>
      <c r="G30" s="70">
        <v>0</v>
      </c>
      <c r="H30" s="70"/>
      <c r="I30" s="70"/>
      <c r="J30" s="70"/>
      <c r="K30" s="70"/>
      <c r="L30" s="70"/>
    </row>
    <row r="31" spans="1:12" ht="15.75">
      <c r="A31" s="11"/>
      <c r="B31" s="12" t="s">
        <v>102</v>
      </c>
      <c r="C31" s="63">
        <f t="shared" si="2"/>
        <v>1</v>
      </c>
      <c r="D31" s="63">
        <f t="shared" si="3"/>
        <v>0</v>
      </c>
      <c r="E31" s="70"/>
      <c r="F31" s="70"/>
      <c r="G31" s="70">
        <v>1</v>
      </c>
      <c r="H31" s="70"/>
      <c r="I31" s="70"/>
      <c r="J31" s="70"/>
      <c r="K31" s="70"/>
      <c r="L31" s="70"/>
    </row>
    <row r="32" spans="1:12" ht="15.75">
      <c r="A32" s="11"/>
      <c r="B32" s="12" t="s">
        <v>103</v>
      </c>
      <c r="C32" s="63">
        <f t="shared" si="2"/>
        <v>0</v>
      </c>
      <c r="D32" s="63">
        <f t="shared" si="3"/>
        <v>0</v>
      </c>
      <c r="E32" s="70"/>
      <c r="F32" s="70"/>
      <c r="G32" s="70">
        <v>0</v>
      </c>
      <c r="H32" s="70"/>
      <c r="I32" s="70"/>
      <c r="J32" s="70"/>
      <c r="K32" s="70"/>
      <c r="L32" s="70"/>
    </row>
    <row r="33" spans="1:12" ht="15.75">
      <c r="A33" s="11"/>
      <c r="B33" s="12" t="s">
        <v>105</v>
      </c>
      <c r="C33" s="63">
        <f t="shared" si="2"/>
        <v>0</v>
      </c>
      <c r="D33" s="63">
        <f t="shared" si="3"/>
        <v>0</v>
      </c>
      <c r="E33" s="70"/>
      <c r="F33" s="70"/>
      <c r="G33" s="70">
        <v>0</v>
      </c>
      <c r="H33" s="70"/>
      <c r="I33" s="70"/>
      <c r="J33" s="70"/>
      <c r="K33" s="70"/>
      <c r="L33" s="70"/>
    </row>
    <row r="34" spans="1:12" ht="15.75">
      <c r="A34" s="11"/>
      <c r="B34" s="12" t="s">
        <v>106</v>
      </c>
      <c r="C34" s="63">
        <f t="shared" si="2"/>
        <v>0</v>
      </c>
      <c r="D34" s="63">
        <f t="shared" si="3"/>
        <v>0</v>
      </c>
      <c r="E34" s="70"/>
      <c r="F34" s="70"/>
      <c r="G34" s="70">
        <v>0</v>
      </c>
      <c r="H34" s="70"/>
      <c r="I34" s="70"/>
      <c r="J34" s="70"/>
      <c r="K34" s="70"/>
      <c r="L34" s="70"/>
    </row>
    <row r="35" spans="1:12" ht="15.75">
      <c r="A35" s="11"/>
      <c r="B35" s="12" t="s">
        <v>107</v>
      </c>
      <c r="C35" s="63">
        <f t="shared" si="2"/>
        <v>0</v>
      </c>
      <c r="D35" s="63">
        <f t="shared" si="3"/>
        <v>0</v>
      </c>
      <c r="E35" s="70"/>
      <c r="F35" s="70"/>
      <c r="G35" s="70">
        <v>0</v>
      </c>
      <c r="H35" s="70"/>
      <c r="I35" s="70"/>
      <c r="J35" s="70"/>
      <c r="K35" s="70"/>
      <c r="L35" s="70"/>
    </row>
    <row r="36" spans="1:12" ht="15.75">
      <c r="A36" s="11"/>
      <c r="B36" s="12" t="s">
        <v>108</v>
      </c>
      <c r="C36" s="63">
        <f t="shared" si="2"/>
        <v>0</v>
      </c>
      <c r="D36" s="63">
        <f t="shared" si="3"/>
        <v>0</v>
      </c>
      <c r="E36" s="70"/>
      <c r="F36" s="70"/>
      <c r="G36" s="70">
        <v>0</v>
      </c>
      <c r="H36" s="70"/>
      <c r="I36" s="70"/>
      <c r="J36" s="70"/>
      <c r="K36" s="70"/>
      <c r="L36" s="70"/>
    </row>
    <row r="37" spans="1:12" ht="15.75">
      <c r="A37" s="11"/>
      <c r="B37" s="12" t="s">
        <v>109</v>
      </c>
      <c r="C37" s="63">
        <f t="shared" si="2"/>
        <v>0</v>
      </c>
      <c r="D37" s="63">
        <f t="shared" si="3"/>
        <v>0</v>
      </c>
      <c r="E37" s="70"/>
      <c r="F37" s="70"/>
      <c r="G37" s="70">
        <v>0</v>
      </c>
      <c r="H37" s="70"/>
      <c r="I37" s="70"/>
      <c r="J37" s="70"/>
      <c r="K37" s="70"/>
      <c r="L37" s="70"/>
    </row>
    <row r="38" spans="1:12" ht="15.75">
      <c r="A38" s="11"/>
      <c r="B38" s="12" t="s">
        <v>110</v>
      </c>
      <c r="C38" s="63">
        <f t="shared" si="2"/>
        <v>0</v>
      </c>
      <c r="D38" s="63">
        <f t="shared" si="3"/>
        <v>0</v>
      </c>
      <c r="E38" s="70"/>
      <c r="F38" s="70"/>
      <c r="G38" s="70">
        <v>0</v>
      </c>
      <c r="H38" s="70"/>
      <c r="I38" s="70"/>
      <c r="J38" s="70"/>
      <c r="K38" s="70"/>
      <c r="L38" s="70"/>
    </row>
    <row r="39" spans="1:12" ht="15.75">
      <c r="A39" s="11"/>
      <c r="B39" s="12" t="s">
        <v>111</v>
      </c>
      <c r="C39" s="63">
        <f t="shared" si="2"/>
        <v>0</v>
      </c>
      <c r="D39" s="63">
        <f t="shared" si="3"/>
        <v>0</v>
      </c>
      <c r="E39" s="70"/>
      <c r="F39" s="70"/>
      <c r="G39" s="70">
        <v>0</v>
      </c>
      <c r="H39" s="70"/>
      <c r="I39" s="70"/>
      <c r="J39" s="70"/>
      <c r="K39" s="70"/>
      <c r="L39" s="70"/>
    </row>
    <row r="40" spans="1:12" ht="15.75">
      <c r="A40" s="11"/>
      <c r="B40" s="12" t="s">
        <v>112</v>
      </c>
      <c r="C40" s="63">
        <f t="shared" si="2"/>
        <v>0</v>
      </c>
      <c r="D40" s="63">
        <f t="shared" si="3"/>
        <v>0</v>
      </c>
      <c r="E40" s="70"/>
      <c r="F40" s="70"/>
      <c r="G40" s="70">
        <v>0</v>
      </c>
      <c r="H40" s="70"/>
      <c r="I40" s="70"/>
      <c r="J40" s="70"/>
      <c r="K40" s="70"/>
      <c r="L40" s="70"/>
    </row>
    <row r="41" spans="1:12" ht="15.75">
      <c r="A41" s="11"/>
      <c r="B41" s="12" t="s">
        <v>113</v>
      </c>
      <c r="C41" s="63">
        <f t="shared" si="2"/>
        <v>0</v>
      </c>
      <c r="D41" s="63">
        <f t="shared" si="3"/>
        <v>0</v>
      </c>
      <c r="E41" s="70"/>
      <c r="F41" s="70"/>
      <c r="G41" s="70">
        <v>0</v>
      </c>
      <c r="H41" s="70"/>
      <c r="I41" s="70"/>
      <c r="J41" s="70"/>
      <c r="K41" s="70"/>
      <c r="L41" s="70"/>
    </row>
    <row r="42" spans="1:12" ht="15.75">
      <c r="A42" s="11"/>
      <c r="B42" s="12" t="s">
        <v>114</v>
      </c>
      <c r="C42" s="63">
        <f t="shared" si="2"/>
        <v>0</v>
      </c>
      <c r="D42" s="63">
        <f t="shared" si="3"/>
        <v>0</v>
      </c>
      <c r="E42" s="70"/>
      <c r="F42" s="70"/>
      <c r="G42" s="70">
        <v>0</v>
      </c>
      <c r="H42" s="70"/>
      <c r="I42" s="70"/>
      <c r="J42" s="70"/>
      <c r="K42" s="70"/>
      <c r="L42" s="70"/>
    </row>
    <row r="43" spans="1:12" ht="15.75">
      <c r="A43" s="11"/>
      <c r="B43" s="12" t="s">
        <v>115</v>
      </c>
      <c r="C43" s="63">
        <f t="shared" si="2"/>
        <v>0</v>
      </c>
      <c r="D43" s="63">
        <f t="shared" si="3"/>
        <v>0</v>
      </c>
      <c r="E43" s="70"/>
      <c r="F43" s="70"/>
      <c r="G43" s="70">
        <v>0</v>
      </c>
      <c r="H43" s="70"/>
      <c r="I43" s="70"/>
      <c r="J43" s="70"/>
      <c r="K43" s="70"/>
      <c r="L43" s="70"/>
    </row>
    <row r="44" spans="1:12" s="25" customFormat="1" ht="63">
      <c r="A44" s="22" t="s">
        <v>97</v>
      </c>
      <c r="B44" s="23" t="s">
        <v>240</v>
      </c>
      <c r="C44" s="87" t="e">
        <f>C26/C25*100%</f>
        <v>#DIV/0!</v>
      </c>
      <c r="D44" s="87" t="e">
        <f>D26/D25*100%</f>
        <v>#DIV/0!</v>
      </c>
      <c r="E44" s="87" t="e">
        <f aca="true" t="shared" si="4" ref="E44:L44">E26/E25*100%</f>
        <v>#DIV/0!</v>
      </c>
      <c r="F44" s="87" t="e">
        <f t="shared" si="4"/>
        <v>#DIV/0!</v>
      </c>
      <c r="G44" s="87" t="e">
        <f t="shared" si="4"/>
        <v>#DIV/0!</v>
      </c>
      <c r="H44" s="87" t="e">
        <f t="shared" si="4"/>
        <v>#DIV/0!</v>
      </c>
      <c r="I44" s="87" t="e">
        <f t="shared" si="4"/>
        <v>#DIV/0!</v>
      </c>
      <c r="J44" s="87" t="e">
        <f t="shared" si="4"/>
        <v>#DIV/0!</v>
      </c>
      <c r="K44" s="87" t="e">
        <f t="shared" si="4"/>
        <v>#DIV/0!</v>
      </c>
      <c r="L44" s="87" t="e">
        <f t="shared" si="4"/>
        <v>#DIV/0!</v>
      </c>
    </row>
    <row r="45" spans="1:12" s="25" customFormat="1" ht="15.75">
      <c r="A45" s="22"/>
      <c r="B45" s="26" t="s">
        <v>98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</row>
    <row r="46" spans="1:12" s="25" customFormat="1" ht="15.75">
      <c r="A46" s="22"/>
      <c r="B46" s="26" t="s">
        <v>99</v>
      </c>
      <c r="C46" s="82" t="e">
        <f>C28/C25*100%</f>
        <v>#DIV/0!</v>
      </c>
      <c r="D46" s="82" t="e">
        <f aca="true" t="shared" si="5" ref="D46:L46">D28/D25*100%</f>
        <v>#DIV/0!</v>
      </c>
      <c r="E46" s="82" t="e">
        <f t="shared" si="5"/>
        <v>#DIV/0!</v>
      </c>
      <c r="F46" s="82" t="e">
        <f t="shared" si="5"/>
        <v>#DIV/0!</v>
      </c>
      <c r="G46" s="82" t="e">
        <f t="shared" si="5"/>
        <v>#DIV/0!</v>
      </c>
      <c r="H46" s="82" t="e">
        <f t="shared" si="5"/>
        <v>#DIV/0!</v>
      </c>
      <c r="I46" s="82" t="e">
        <f t="shared" si="5"/>
        <v>#DIV/0!</v>
      </c>
      <c r="J46" s="82" t="e">
        <f t="shared" si="5"/>
        <v>#DIV/0!</v>
      </c>
      <c r="K46" s="82" t="e">
        <f t="shared" si="5"/>
        <v>#DIV/0!</v>
      </c>
      <c r="L46" s="82" t="e">
        <f t="shared" si="5"/>
        <v>#DIV/0!</v>
      </c>
    </row>
    <row r="47" spans="1:12" s="25" customFormat="1" ht="15.75">
      <c r="A47" s="22"/>
      <c r="B47" s="26" t="s">
        <v>100</v>
      </c>
      <c r="C47" s="82" t="e">
        <f>C29/C25*100%</f>
        <v>#DIV/0!</v>
      </c>
      <c r="D47" s="82" t="e">
        <f aca="true" t="shared" si="6" ref="D47:L47">D29/D25*100%</f>
        <v>#DIV/0!</v>
      </c>
      <c r="E47" s="82" t="e">
        <f t="shared" si="6"/>
        <v>#DIV/0!</v>
      </c>
      <c r="F47" s="82" t="e">
        <f t="shared" si="6"/>
        <v>#DIV/0!</v>
      </c>
      <c r="G47" s="82" t="e">
        <f t="shared" si="6"/>
        <v>#DIV/0!</v>
      </c>
      <c r="H47" s="82" t="e">
        <f t="shared" si="6"/>
        <v>#DIV/0!</v>
      </c>
      <c r="I47" s="82" t="e">
        <f t="shared" si="6"/>
        <v>#DIV/0!</v>
      </c>
      <c r="J47" s="82" t="e">
        <f t="shared" si="6"/>
        <v>#DIV/0!</v>
      </c>
      <c r="K47" s="82" t="e">
        <f t="shared" si="6"/>
        <v>#DIV/0!</v>
      </c>
      <c r="L47" s="82" t="e">
        <f t="shared" si="6"/>
        <v>#DIV/0!</v>
      </c>
    </row>
    <row r="48" spans="1:12" s="25" customFormat="1" ht="15.75">
      <c r="A48" s="22"/>
      <c r="B48" s="26" t="s">
        <v>101</v>
      </c>
      <c r="C48" s="82" t="e">
        <f>C30/C25*100%</f>
        <v>#DIV/0!</v>
      </c>
      <c r="D48" s="82" t="e">
        <f aca="true" t="shared" si="7" ref="D48:L48">D30/D25*100%</f>
        <v>#DIV/0!</v>
      </c>
      <c r="E48" s="82" t="e">
        <f t="shared" si="7"/>
        <v>#DIV/0!</v>
      </c>
      <c r="F48" s="82" t="e">
        <f t="shared" si="7"/>
        <v>#DIV/0!</v>
      </c>
      <c r="G48" s="82" t="e">
        <f t="shared" si="7"/>
        <v>#DIV/0!</v>
      </c>
      <c r="H48" s="82" t="e">
        <f t="shared" si="7"/>
        <v>#DIV/0!</v>
      </c>
      <c r="I48" s="82" t="e">
        <f t="shared" si="7"/>
        <v>#DIV/0!</v>
      </c>
      <c r="J48" s="82" t="e">
        <f t="shared" si="7"/>
        <v>#DIV/0!</v>
      </c>
      <c r="K48" s="82" t="e">
        <f t="shared" si="7"/>
        <v>#DIV/0!</v>
      </c>
      <c r="L48" s="82" t="e">
        <f t="shared" si="7"/>
        <v>#DIV/0!</v>
      </c>
    </row>
    <row r="49" spans="1:12" s="25" customFormat="1" ht="15.75">
      <c r="A49" s="22"/>
      <c r="B49" s="26" t="s">
        <v>102</v>
      </c>
      <c r="C49" s="82" t="e">
        <f>C31/C25*100%</f>
        <v>#DIV/0!</v>
      </c>
      <c r="D49" s="82" t="e">
        <f aca="true" t="shared" si="8" ref="D49:L49">D31/D25*100%</f>
        <v>#DIV/0!</v>
      </c>
      <c r="E49" s="82" t="e">
        <f t="shared" si="8"/>
        <v>#DIV/0!</v>
      </c>
      <c r="F49" s="82" t="e">
        <f t="shared" si="8"/>
        <v>#DIV/0!</v>
      </c>
      <c r="G49" s="82" t="e">
        <f t="shared" si="8"/>
        <v>#DIV/0!</v>
      </c>
      <c r="H49" s="82" t="e">
        <f t="shared" si="8"/>
        <v>#DIV/0!</v>
      </c>
      <c r="I49" s="82" t="e">
        <f t="shared" si="8"/>
        <v>#DIV/0!</v>
      </c>
      <c r="J49" s="82" t="e">
        <f t="shared" si="8"/>
        <v>#DIV/0!</v>
      </c>
      <c r="K49" s="82" t="e">
        <f t="shared" si="8"/>
        <v>#DIV/0!</v>
      </c>
      <c r="L49" s="82" t="e">
        <f t="shared" si="8"/>
        <v>#DIV/0!</v>
      </c>
    </row>
    <row r="50" spans="1:12" s="25" customFormat="1" ht="15.75">
      <c r="A50" s="22"/>
      <c r="B50" s="26" t="s">
        <v>103</v>
      </c>
      <c r="C50" s="82" t="e">
        <f>C32/C25*100%</f>
        <v>#DIV/0!</v>
      </c>
      <c r="D50" s="82" t="e">
        <f aca="true" t="shared" si="9" ref="D50:L50">D32/D25*100%</f>
        <v>#DIV/0!</v>
      </c>
      <c r="E50" s="82" t="e">
        <f t="shared" si="9"/>
        <v>#DIV/0!</v>
      </c>
      <c r="F50" s="82" t="e">
        <f t="shared" si="9"/>
        <v>#DIV/0!</v>
      </c>
      <c r="G50" s="82" t="e">
        <f t="shared" si="9"/>
        <v>#DIV/0!</v>
      </c>
      <c r="H50" s="82" t="e">
        <f t="shared" si="9"/>
        <v>#DIV/0!</v>
      </c>
      <c r="I50" s="82" t="e">
        <f t="shared" si="9"/>
        <v>#DIV/0!</v>
      </c>
      <c r="J50" s="82" t="e">
        <f t="shared" si="9"/>
        <v>#DIV/0!</v>
      </c>
      <c r="K50" s="82" t="e">
        <f t="shared" si="9"/>
        <v>#DIV/0!</v>
      </c>
      <c r="L50" s="82" t="e">
        <f t="shared" si="9"/>
        <v>#DIV/0!</v>
      </c>
    </row>
    <row r="51" spans="1:12" s="25" customFormat="1" ht="15.75">
      <c r="A51" s="22"/>
      <c r="B51" s="26" t="s">
        <v>105</v>
      </c>
      <c r="C51" s="82" t="e">
        <f>C33/C25*100%</f>
        <v>#DIV/0!</v>
      </c>
      <c r="D51" s="82" t="e">
        <f aca="true" t="shared" si="10" ref="D51:L51">D33/D25*100%</f>
        <v>#DIV/0!</v>
      </c>
      <c r="E51" s="82" t="e">
        <f t="shared" si="10"/>
        <v>#DIV/0!</v>
      </c>
      <c r="F51" s="82" t="e">
        <f t="shared" si="10"/>
        <v>#DIV/0!</v>
      </c>
      <c r="G51" s="82" t="e">
        <f t="shared" si="10"/>
        <v>#DIV/0!</v>
      </c>
      <c r="H51" s="82" t="e">
        <f t="shared" si="10"/>
        <v>#DIV/0!</v>
      </c>
      <c r="I51" s="82" t="e">
        <f t="shared" si="10"/>
        <v>#DIV/0!</v>
      </c>
      <c r="J51" s="82" t="e">
        <f t="shared" si="10"/>
        <v>#DIV/0!</v>
      </c>
      <c r="K51" s="82" t="e">
        <f t="shared" si="10"/>
        <v>#DIV/0!</v>
      </c>
      <c r="L51" s="82" t="e">
        <f t="shared" si="10"/>
        <v>#DIV/0!</v>
      </c>
    </row>
    <row r="52" spans="1:12" s="24" customFormat="1" ht="15.75">
      <c r="A52" s="22"/>
      <c r="B52" s="26" t="s">
        <v>106</v>
      </c>
      <c r="C52" s="82" t="e">
        <f>C34/C25*100%</f>
        <v>#DIV/0!</v>
      </c>
      <c r="D52" s="82" t="e">
        <f aca="true" t="shared" si="11" ref="D52:L52">D34/D25*100%</f>
        <v>#DIV/0!</v>
      </c>
      <c r="E52" s="82" t="e">
        <f t="shared" si="11"/>
        <v>#DIV/0!</v>
      </c>
      <c r="F52" s="82" t="e">
        <f t="shared" si="11"/>
        <v>#DIV/0!</v>
      </c>
      <c r="G52" s="82" t="e">
        <f t="shared" si="11"/>
        <v>#DIV/0!</v>
      </c>
      <c r="H52" s="82" t="e">
        <f t="shared" si="11"/>
        <v>#DIV/0!</v>
      </c>
      <c r="I52" s="82" t="e">
        <f t="shared" si="11"/>
        <v>#DIV/0!</v>
      </c>
      <c r="J52" s="82" t="e">
        <f t="shared" si="11"/>
        <v>#DIV/0!</v>
      </c>
      <c r="K52" s="82" t="e">
        <f t="shared" si="11"/>
        <v>#DIV/0!</v>
      </c>
      <c r="L52" s="82" t="e">
        <f t="shared" si="11"/>
        <v>#DIV/0!</v>
      </c>
    </row>
    <row r="53" spans="1:12" s="24" customFormat="1" ht="15.75">
      <c r="A53" s="22"/>
      <c r="B53" s="26" t="s">
        <v>107</v>
      </c>
      <c r="C53" s="82" t="e">
        <f>C35/C25*100%</f>
        <v>#DIV/0!</v>
      </c>
      <c r="D53" s="82" t="e">
        <f aca="true" t="shared" si="12" ref="D53:L53">D35/D25*100%</f>
        <v>#DIV/0!</v>
      </c>
      <c r="E53" s="82" t="e">
        <f t="shared" si="12"/>
        <v>#DIV/0!</v>
      </c>
      <c r="F53" s="82" t="e">
        <f t="shared" si="12"/>
        <v>#DIV/0!</v>
      </c>
      <c r="G53" s="82" t="e">
        <f t="shared" si="12"/>
        <v>#DIV/0!</v>
      </c>
      <c r="H53" s="82" t="e">
        <f t="shared" si="12"/>
        <v>#DIV/0!</v>
      </c>
      <c r="I53" s="82" t="e">
        <f t="shared" si="12"/>
        <v>#DIV/0!</v>
      </c>
      <c r="J53" s="82" t="e">
        <f t="shared" si="12"/>
        <v>#DIV/0!</v>
      </c>
      <c r="K53" s="82" t="e">
        <f t="shared" si="12"/>
        <v>#DIV/0!</v>
      </c>
      <c r="L53" s="82" t="e">
        <f t="shared" si="12"/>
        <v>#DIV/0!</v>
      </c>
    </row>
    <row r="54" spans="1:12" s="24" customFormat="1" ht="15.75">
      <c r="A54" s="22"/>
      <c r="B54" s="26" t="s">
        <v>108</v>
      </c>
      <c r="C54" s="82" t="e">
        <f>C36/C25*100%</f>
        <v>#DIV/0!</v>
      </c>
      <c r="D54" s="82" t="e">
        <f aca="true" t="shared" si="13" ref="D54:L54">D36/D25*100%</f>
        <v>#DIV/0!</v>
      </c>
      <c r="E54" s="82" t="e">
        <f t="shared" si="13"/>
        <v>#DIV/0!</v>
      </c>
      <c r="F54" s="82" t="e">
        <f t="shared" si="13"/>
        <v>#DIV/0!</v>
      </c>
      <c r="G54" s="82" t="e">
        <f t="shared" si="13"/>
        <v>#DIV/0!</v>
      </c>
      <c r="H54" s="82" t="e">
        <f t="shared" si="13"/>
        <v>#DIV/0!</v>
      </c>
      <c r="I54" s="82" t="e">
        <f t="shared" si="13"/>
        <v>#DIV/0!</v>
      </c>
      <c r="J54" s="82" t="e">
        <f t="shared" si="13"/>
        <v>#DIV/0!</v>
      </c>
      <c r="K54" s="82" t="e">
        <f t="shared" si="13"/>
        <v>#DIV/0!</v>
      </c>
      <c r="L54" s="82" t="e">
        <f t="shared" si="13"/>
        <v>#DIV/0!</v>
      </c>
    </row>
    <row r="55" spans="1:12" s="24" customFormat="1" ht="15.75">
      <c r="A55" s="22"/>
      <c r="B55" s="26" t="s">
        <v>109</v>
      </c>
      <c r="C55" s="82" t="e">
        <f>C37/C25*100%</f>
        <v>#DIV/0!</v>
      </c>
      <c r="D55" s="82" t="e">
        <f aca="true" t="shared" si="14" ref="D55:L55">D37/D25*100%</f>
        <v>#DIV/0!</v>
      </c>
      <c r="E55" s="82" t="e">
        <f t="shared" si="14"/>
        <v>#DIV/0!</v>
      </c>
      <c r="F55" s="82" t="e">
        <f t="shared" si="14"/>
        <v>#DIV/0!</v>
      </c>
      <c r="G55" s="82" t="e">
        <f t="shared" si="14"/>
        <v>#DIV/0!</v>
      </c>
      <c r="H55" s="82" t="e">
        <f t="shared" si="14"/>
        <v>#DIV/0!</v>
      </c>
      <c r="I55" s="82" t="e">
        <f t="shared" si="14"/>
        <v>#DIV/0!</v>
      </c>
      <c r="J55" s="82" t="e">
        <f t="shared" si="14"/>
        <v>#DIV/0!</v>
      </c>
      <c r="K55" s="82" t="e">
        <f t="shared" si="14"/>
        <v>#DIV/0!</v>
      </c>
      <c r="L55" s="82" t="e">
        <f t="shared" si="14"/>
        <v>#DIV/0!</v>
      </c>
    </row>
    <row r="56" spans="1:12" s="24" customFormat="1" ht="15.75">
      <c r="A56" s="22"/>
      <c r="B56" s="26" t="s">
        <v>110</v>
      </c>
      <c r="C56" s="82" t="e">
        <f>C38/C25*100%</f>
        <v>#DIV/0!</v>
      </c>
      <c r="D56" s="82" t="e">
        <f aca="true" t="shared" si="15" ref="D56:L56">D38/D25*100%</f>
        <v>#DIV/0!</v>
      </c>
      <c r="E56" s="82" t="e">
        <f t="shared" si="15"/>
        <v>#DIV/0!</v>
      </c>
      <c r="F56" s="82" t="e">
        <f t="shared" si="15"/>
        <v>#DIV/0!</v>
      </c>
      <c r="G56" s="82" t="e">
        <f t="shared" si="15"/>
        <v>#DIV/0!</v>
      </c>
      <c r="H56" s="82" t="e">
        <f t="shared" si="15"/>
        <v>#DIV/0!</v>
      </c>
      <c r="I56" s="82" t="e">
        <f t="shared" si="15"/>
        <v>#DIV/0!</v>
      </c>
      <c r="J56" s="82" t="e">
        <f t="shared" si="15"/>
        <v>#DIV/0!</v>
      </c>
      <c r="K56" s="82" t="e">
        <f t="shared" si="15"/>
        <v>#DIV/0!</v>
      </c>
      <c r="L56" s="82" t="e">
        <f t="shared" si="15"/>
        <v>#DIV/0!</v>
      </c>
    </row>
    <row r="57" spans="1:12" s="24" customFormat="1" ht="15.75">
      <c r="A57" s="22"/>
      <c r="B57" s="26" t="s">
        <v>111</v>
      </c>
      <c r="C57" s="82" t="e">
        <f>C39/C25*100%</f>
        <v>#DIV/0!</v>
      </c>
      <c r="D57" s="82" t="e">
        <f aca="true" t="shared" si="16" ref="D57:L57">D39/D25*100%</f>
        <v>#DIV/0!</v>
      </c>
      <c r="E57" s="82" t="e">
        <f t="shared" si="16"/>
        <v>#DIV/0!</v>
      </c>
      <c r="F57" s="82" t="e">
        <f t="shared" si="16"/>
        <v>#DIV/0!</v>
      </c>
      <c r="G57" s="82" t="e">
        <f t="shared" si="16"/>
        <v>#DIV/0!</v>
      </c>
      <c r="H57" s="82" t="e">
        <f t="shared" si="16"/>
        <v>#DIV/0!</v>
      </c>
      <c r="I57" s="82" t="e">
        <f t="shared" si="16"/>
        <v>#DIV/0!</v>
      </c>
      <c r="J57" s="82" t="e">
        <f t="shared" si="16"/>
        <v>#DIV/0!</v>
      </c>
      <c r="K57" s="82" t="e">
        <f t="shared" si="16"/>
        <v>#DIV/0!</v>
      </c>
      <c r="L57" s="82" t="e">
        <f t="shared" si="16"/>
        <v>#DIV/0!</v>
      </c>
    </row>
    <row r="58" spans="1:12" s="24" customFormat="1" ht="15.75">
      <c r="A58" s="22"/>
      <c r="B58" s="26" t="s">
        <v>112</v>
      </c>
      <c r="C58" s="82" t="e">
        <f>C40/C25*100%</f>
        <v>#DIV/0!</v>
      </c>
      <c r="D58" s="82" t="e">
        <f aca="true" t="shared" si="17" ref="D58:L58">D40/D25*100%</f>
        <v>#DIV/0!</v>
      </c>
      <c r="E58" s="82" t="e">
        <f t="shared" si="17"/>
        <v>#DIV/0!</v>
      </c>
      <c r="F58" s="82" t="e">
        <f t="shared" si="17"/>
        <v>#DIV/0!</v>
      </c>
      <c r="G58" s="82" t="e">
        <f t="shared" si="17"/>
        <v>#DIV/0!</v>
      </c>
      <c r="H58" s="82" t="e">
        <f t="shared" si="17"/>
        <v>#DIV/0!</v>
      </c>
      <c r="I58" s="82" t="e">
        <f t="shared" si="17"/>
        <v>#DIV/0!</v>
      </c>
      <c r="J58" s="82" t="e">
        <f t="shared" si="17"/>
        <v>#DIV/0!</v>
      </c>
      <c r="K58" s="82" t="e">
        <f t="shared" si="17"/>
        <v>#DIV/0!</v>
      </c>
      <c r="L58" s="82" t="e">
        <f t="shared" si="17"/>
        <v>#DIV/0!</v>
      </c>
    </row>
    <row r="59" spans="1:12" s="24" customFormat="1" ht="15.75">
      <c r="A59" s="22"/>
      <c r="B59" s="26" t="s">
        <v>113</v>
      </c>
      <c r="C59" s="82" t="e">
        <f>C41/C25*100%</f>
        <v>#DIV/0!</v>
      </c>
      <c r="D59" s="82" t="e">
        <f aca="true" t="shared" si="18" ref="D59:L59">D41/D25*100%</f>
        <v>#DIV/0!</v>
      </c>
      <c r="E59" s="82" t="e">
        <f t="shared" si="18"/>
        <v>#DIV/0!</v>
      </c>
      <c r="F59" s="82" t="e">
        <f t="shared" si="18"/>
        <v>#DIV/0!</v>
      </c>
      <c r="G59" s="82" t="e">
        <f t="shared" si="18"/>
        <v>#DIV/0!</v>
      </c>
      <c r="H59" s="82" t="e">
        <f t="shared" si="18"/>
        <v>#DIV/0!</v>
      </c>
      <c r="I59" s="82" t="e">
        <f t="shared" si="18"/>
        <v>#DIV/0!</v>
      </c>
      <c r="J59" s="82" t="e">
        <f t="shared" si="18"/>
        <v>#DIV/0!</v>
      </c>
      <c r="K59" s="82" t="e">
        <f t="shared" si="18"/>
        <v>#DIV/0!</v>
      </c>
      <c r="L59" s="82" t="e">
        <f t="shared" si="18"/>
        <v>#DIV/0!</v>
      </c>
    </row>
    <row r="60" spans="1:12" s="24" customFormat="1" ht="15.75">
      <c r="A60" s="22"/>
      <c r="B60" s="26" t="s">
        <v>114</v>
      </c>
      <c r="C60" s="82" t="e">
        <f>C42/C25*100%</f>
        <v>#DIV/0!</v>
      </c>
      <c r="D60" s="82" t="e">
        <f aca="true" t="shared" si="19" ref="D60:L60">D42/D25*100%</f>
        <v>#DIV/0!</v>
      </c>
      <c r="E60" s="82" t="e">
        <f t="shared" si="19"/>
        <v>#DIV/0!</v>
      </c>
      <c r="F60" s="82" t="e">
        <f t="shared" si="19"/>
        <v>#DIV/0!</v>
      </c>
      <c r="G60" s="82" t="e">
        <f t="shared" si="19"/>
        <v>#DIV/0!</v>
      </c>
      <c r="H60" s="82" t="e">
        <f t="shared" si="19"/>
        <v>#DIV/0!</v>
      </c>
      <c r="I60" s="82" t="e">
        <f t="shared" si="19"/>
        <v>#DIV/0!</v>
      </c>
      <c r="J60" s="82" t="e">
        <f t="shared" si="19"/>
        <v>#DIV/0!</v>
      </c>
      <c r="K60" s="82" t="e">
        <f t="shared" si="19"/>
        <v>#DIV/0!</v>
      </c>
      <c r="L60" s="82" t="e">
        <f t="shared" si="19"/>
        <v>#DIV/0!</v>
      </c>
    </row>
    <row r="61" spans="1:12" s="24" customFormat="1" ht="15.75">
      <c r="A61" s="27"/>
      <c r="B61" s="26" t="s">
        <v>115</v>
      </c>
      <c r="C61" s="82" t="e">
        <f>C43/C25*100%</f>
        <v>#DIV/0!</v>
      </c>
      <c r="D61" s="82" t="e">
        <f aca="true" t="shared" si="20" ref="D61:L61">D43/D25*100%</f>
        <v>#DIV/0!</v>
      </c>
      <c r="E61" s="82" t="e">
        <f t="shared" si="20"/>
        <v>#DIV/0!</v>
      </c>
      <c r="F61" s="82" t="e">
        <f t="shared" si="20"/>
        <v>#DIV/0!</v>
      </c>
      <c r="G61" s="82" t="e">
        <f t="shared" si="20"/>
        <v>#DIV/0!</v>
      </c>
      <c r="H61" s="82" t="e">
        <f t="shared" si="20"/>
        <v>#DIV/0!</v>
      </c>
      <c r="I61" s="82" t="e">
        <f t="shared" si="20"/>
        <v>#DIV/0!</v>
      </c>
      <c r="J61" s="82" t="e">
        <f t="shared" si="20"/>
        <v>#DIV/0!</v>
      </c>
      <c r="K61" s="82" t="e">
        <f t="shared" si="20"/>
        <v>#DIV/0!</v>
      </c>
      <c r="L61" s="82" t="e">
        <f t="shared" si="20"/>
        <v>#DIV/0!</v>
      </c>
    </row>
    <row r="62" spans="1:12" s="9" customFormat="1" ht="99" customHeight="1">
      <c r="A62" s="11" t="s">
        <v>81</v>
      </c>
      <c r="B62" s="13" t="s">
        <v>116</v>
      </c>
      <c r="C62" s="63">
        <f>E62+G62+I62+K62</f>
        <v>0</v>
      </c>
      <c r="D62" s="63">
        <f>F62+H62+J62+L62</f>
        <v>0</v>
      </c>
      <c r="E62" s="66"/>
      <c r="F62" s="66"/>
      <c r="G62" s="66">
        <v>0</v>
      </c>
      <c r="H62" s="66"/>
      <c r="I62" s="66"/>
      <c r="J62" s="66"/>
      <c r="K62" s="66"/>
      <c r="L62" s="66"/>
    </row>
    <row r="63" spans="1:12" s="24" customFormat="1" ht="115.5" customHeight="1">
      <c r="A63" s="22" t="s">
        <v>82</v>
      </c>
      <c r="B63" s="23" t="s">
        <v>117</v>
      </c>
      <c r="C63" s="82" t="e">
        <f>C62/C25*100%</f>
        <v>#DIV/0!</v>
      </c>
      <c r="D63" s="80" t="e">
        <f>D62/D25*100%</f>
        <v>#DIV/0!</v>
      </c>
      <c r="E63" s="80" t="e">
        <f aca="true" t="shared" si="21" ref="E63:L63">E62/E25*100%</f>
        <v>#DIV/0!</v>
      </c>
      <c r="F63" s="80" t="e">
        <f t="shared" si="21"/>
        <v>#DIV/0!</v>
      </c>
      <c r="G63" s="80" t="e">
        <f t="shared" si="21"/>
        <v>#DIV/0!</v>
      </c>
      <c r="H63" s="80" t="e">
        <f t="shared" si="21"/>
        <v>#DIV/0!</v>
      </c>
      <c r="I63" s="80" t="e">
        <f t="shared" si="21"/>
        <v>#DIV/0!</v>
      </c>
      <c r="J63" s="80" t="e">
        <f t="shared" si="21"/>
        <v>#DIV/0!</v>
      </c>
      <c r="K63" s="80" t="e">
        <f t="shared" si="21"/>
        <v>#DIV/0!</v>
      </c>
      <c r="L63" s="80" t="e">
        <f t="shared" si="21"/>
        <v>#DIV/0!</v>
      </c>
    </row>
    <row r="64" spans="1:12" s="8" customFormat="1" ht="31.5">
      <c r="A64" s="11" t="s">
        <v>118</v>
      </c>
      <c r="B64" s="13" t="s">
        <v>121</v>
      </c>
      <c r="C64" s="63">
        <f>E64+G64+I64+K64</f>
        <v>0</v>
      </c>
      <c r="D64" s="63">
        <f>F64+H64+J64+L64</f>
        <v>0</v>
      </c>
      <c r="E64" s="66"/>
      <c r="F64" s="66"/>
      <c r="G64" s="66">
        <v>0</v>
      </c>
      <c r="H64" s="66"/>
      <c r="I64" s="66"/>
      <c r="J64" s="66"/>
      <c r="K64" s="66"/>
      <c r="L64" s="66"/>
    </row>
    <row r="65" spans="1:12" s="24" customFormat="1" ht="47.25">
      <c r="A65" s="22" t="s">
        <v>119</v>
      </c>
      <c r="B65" s="23" t="s">
        <v>122</v>
      </c>
      <c r="C65" s="82" t="e">
        <f>C64/C10*100%</f>
        <v>#DIV/0!</v>
      </c>
      <c r="D65" s="80" t="e">
        <f>D64/D10*100%</f>
        <v>#DIV/0!</v>
      </c>
      <c r="E65" s="80" t="e">
        <f aca="true" t="shared" si="22" ref="E65:L65">E64/E10*100%</f>
        <v>#DIV/0!</v>
      </c>
      <c r="F65" s="80" t="e">
        <f t="shared" si="22"/>
        <v>#DIV/0!</v>
      </c>
      <c r="G65" s="80" t="e">
        <f t="shared" si="22"/>
        <v>#DIV/0!</v>
      </c>
      <c r="H65" s="80" t="e">
        <f t="shared" si="22"/>
        <v>#DIV/0!</v>
      </c>
      <c r="I65" s="80" t="e">
        <f t="shared" si="22"/>
        <v>#DIV/0!</v>
      </c>
      <c r="J65" s="80" t="e">
        <f t="shared" si="22"/>
        <v>#DIV/0!</v>
      </c>
      <c r="K65" s="80" t="e">
        <f t="shared" si="22"/>
        <v>#DIV/0!</v>
      </c>
      <c r="L65" s="80" t="e">
        <f t="shared" si="22"/>
        <v>#DIV/0!</v>
      </c>
    </row>
    <row r="66" spans="1:12" s="24" customFormat="1" ht="31.5">
      <c r="A66" s="11" t="s">
        <v>123</v>
      </c>
      <c r="B66" s="13" t="s">
        <v>241</v>
      </c>
      <c r="C66" s="63">
        <f>E66+G66+I66+K66</f>
        <v>0</v>
      </c>
      <c r="D66" s="63">
        <f>F66+H66+J66+L66</f>
        <v>0</v>
      </c>
      <c r="E66" s="66"/>
      <c r="F66" s="66"/>
      <c r="G66" s="66">
        <v>0</v>
      </c>
      <c r="H66" s="66"/>
      <c r="I66" s="66"/>
      <c r="J66" s="66"/>
      <c r="K66" s="66"/>
      <c r="L66" s="66"/>
    </row>
    <row r="67" spans="1:12" s="24" customFormat="1" ht="51" customHeight="1">
      <c r="A67" s="22" t="s">
        <v>124</v>
      </c>
      <c r="B67" s="23" t="s">
        <v>125</v>
      </c>
      <c r="C67" s="82" t="e">
        <f>C66/C25*100%</f>
        <v>#DIV/0!</v>
      </c>
      <c r="D67" s="82" t="e">
        <f aca="true" t="shared" si="23" ref="D67:L67">D66/D25*100%</f>
        <v>#DIV/0!</v>
      </c>
      <c r="E67" s="82" t="e">
        <f t="shared" si="23"/>
        <v>#DIV/0!</v>
      </c>
      <c r="F67" s="82" t="e">
        <f t="shared" si="23"/>
        <v>#DIV/0!</v>
      </c>
      <c r="G67" s="82" t="e">
        <f t="shared" si="23"/>
        <v>#DIV/0!</v>
      </c>
      <c r="H67" s="82" t="e">
        <f t="shared" si="23"/>
        <v>#DIV/0!</v>
      </c>
      <c r="I67" s="82" t="e">
        <f t="shared" si="23"/>
        <v>#DIV/0!</v>
      </c>
      <c r="J67" s="82" t="e">
        <f t="shared" si="23"/>
        <v>#DIV/0!</v>
      </c>
      <c r="K67" s="82" t="e">
        <f t="shared" si="23"/>
        <v>#DIV/0!</v>
      </c>
      <c r="L67" s="82" t="e">
        <f t="shared" si="23"/>
        <v>#DIV/0!</v>
      </c>
    </row>
    <row r="68" spans="1:12" s="24" customFormat="1" ht="63">
      <c r="A68" s="11" t="s">
        <v>126</v>
      </c>
      <c r="B68" s="13" t="s">
        <v>242</v>
      </c>
      <c r="C68" s="63">
        <f>E68+G68+I68+K68</f>
        <v>0</v>
      </c>
      <c r="D68" s="63">
        <f>F68+H68+J68+L68</f>
        <v>0</v>
      </c>
      <c r="E68" s="66"/>
      <c r="F68" s="66"/>
      <c r="G68" s="66">
        <v>0</v>
      </c>
      <c r="H68" s="66"/>
      <c r="I68" s="66"/>
      <c r="J68" s="66"/>
      <c r="K68" s="66"/>
      <c r="L68" s="66"/>
    </row>
    <row r="69" spans="1:12" s="24" customFormat="1" ht="94.5">
      <c r="A69" s="22" t="s">
        <v>127</v>
      </c>
      <c r="B69" s="23" t="s">
        <v>130</v>
      </c>
      <c r="C69" s="82" t="e">
        <f>C68/C25*100%</f>
        <v>#DIV/0!</v>
      </c>
      <c r="D69" s="82" t="e">
        <f aca="true" t="shared" si="24" ref="D69:L69">D68/D25*100%</f>
        <v>#DIV/0!</v>
      </c>
      <c r="E69" s="82" t="e">
        <f t="shared" si="24"/>
        <v>#DIV/0!</v>
      </c>
      <c r="F69" s="82" t="e">
        <f t="shared" si="24"/>
        <v>#DIV/0!</v>
      </c>
      <c r="G69" s="82" t="e">
        <f t="shared" si="24"/>
        <v>#DIV/0!</v>
      </c>
      <c r="H69" s="82" t="e">
        <f t="shared" si="24"/>
        <v>#DIV/0!</v>
      </c>
      <c r="I69" s="82" t="e">
        <f t="shared" si="24"/>
        <v>#DIV/0!</v>
      </c>
      <c r="J69" s="82" t="e">
        <f t="shared" si="24"/>
        <v>#DIV/0!</v>
      </c>
      <c r="K69" s="82" t="e">
        <f t="shared" si="24"/>
        <v>#DIV/0!</v>
      </c>
      <c r="L69" s="82" t="e">
        <f t="shared" si="24"/>
        <v>#DIV/0!</v>
      </c>
    </row>
    <row r="70" spans="1:12" s="24" customFormat="1" ht="47.25">
      <c r="A70" s="11" t="s">
        <v>128</v>
      </c>
      <c r="B70" s="13" t="s">
        <v>243</v>
      </c>
      <c r="C70" s="63">
        <f>E70+G70+I70+K70</f>
        <v>0</v>
      </c>
      <c r="D70" s="63">
        <f>F70+H70+J70+L70</f>
        <v>0</v>
      </c>
      <c r="E70" s="66"/>
      <c r="F70" s="66"/>
      <c r="G70" s="66">
        <v>0</v>
      </c>
      <c r="H70" s="66"/>
      <c r="I70" s="66"/>
      <c r="J70" s="66"/>
      <c r="K70" s="66"/>
      <c r="L70" s="66"/>
    </row>
    <row r="71" spans="1:12" s="24" customFormat="1" ht="78.75">
      <c r="A71" s="22" t="s">
        <v>129</v>
      </c>
      <c r="B71" s="23" t="s">
        <v>174</v>
      </c>
      <c r="C71" s="82" t="e">
        <f>C70/C25*100%</f>
        <v>#DIV/0!</v>
      </c>
      <c r="D71" s="82" t="e">
        <f aca="true" t="shared" si="25" ref="D71:L71">D70/D25*100%</f>
        <v>#DIV/0!</v>
      </c>
      <c r="E71" s="82" t="e">
        <f t="shared" si="25"/>
        <v>#DIV/0!</v>
      </c>
      <c r="F71" s="82" t="e">
        <f t="shared" si="25"/>
        <v>#DIV/0!</v>
      </c>
      <c r="G71" s="82" t="e">
        <f t="shared" si="25"/>
        <v>#DIV/0!</v>
      </c>
      <c r="H71" s="82" t="e">
        <f t="shared" si="25"/>
        <v>#DIV/0!</v>
      </c>
      <c r="I71" s="82" t="e">
        <f t="shared" si="25"/>
        <v>#DIV/0!</v>
      </c>
      <c r="J71" s="82" t="e">
        <f t="shared" si="25"/>
        <v>#DIV/0!</v>
      </c>
      <c r="K71" s="82" t="e">
        <f t="shared" si="25"/>
        <v>#DIV/0!</v>
      </c>
      <c r="L71" s="82" t="e">
        <f t="shared" si="25"/>
        <v>#DIV/0!</v>
      </c>
    </row>
    <row r="72" spans="1:12" s="24" customFormat="1" ht="47.25">
      <c r="A72" s="11" t="s">
        <v>131</v>
      </c>
      <c r="B72" s="13" t="s">
        <v>244</v>
      </c>
      <c r="C72" s="63">
        <f>E72+G72+I72+K72</f>
        <v>0</v>
      </c>
      <c r="D72" s="63">
        <f>F72+H72+J72+L72</f>
        <v>0</v>
      </c>
      <c r="E72" s="66"/>
      <c r="F72" s="66"/>
      <c r="G72" s="66">
        <v>0</v>
      </c>
      <c r="H72" s="66"/>
      <c r="I72" s="66"/>
      <c r="J72" s="66"/>
      <c r="K72" s="66"/>
      <c r="L72" s="66"/>
    </row>
    <row r="73" spans="1:12" s="24" customFormat="1" ht="69" customHeight="1">
      <c r="A73" s="22" t="s">
        <v>132</v>
      </c>
      <c r="B73" s="23" t="s">
        <v>133</v>
      </c>
      <c r="C73" s="82" t="e">
        <f>C72/C25*100%</f>
        <v>#DIV/0!</v>
      </c>
      <c r="D73" s="82" t="e">
        <f aca="true" t="shared" si="26" ref="D73:L73">D72/D25*100%</f>
        <v>#DIV/0!</v>
      </c>
      <c r="E73" s="82" t="e">
        <f t="shared" si="26"/>
        <v>#DIV/0!</v>
      </c>
      <c r="F73" s="82" t="e">
        <f t="shared" si="26"/>
        <v>#DIV/0!</v>
      </c>
      <c r="G73" s="82" t="e">
        <f t="shared" si="26"/>
        <v>#DIV/0!</v>
      </c>
      <c r="H73" s="82" t="e">
        <f t="shared" si="26"/>
        <v>#DIV/0!</v>
      </c>
      <c r="I73" s="82" t="e">
        <f t="shared" si="26"/>
        <v>#DIV/0!</v>
      </c>
      <c r="J73" s="82" t="e">
        <f t="shared" si="26"/>
        <v>#DIV/0!</v>
      </c>
      <c r="K73" s="82" t="e">
        <f t="shared" si="26"/>
        <v>#DIV/0!</v>
      </c>
      <c r="L73" s="82" t="e">
        <f t="shared" si="26"/>
        <v>#DIV/0!</v>
      </c>
    </row>
    <row r="74" spans="1:12" s="24" customFormat="1" ht="31.5">
      <c r="A74" s="11" t="s">
        <v>134</v>
      </c>
      <c r="B74" s="13" t="s">
        <v>245</v>
      </c>
      <c r="C74" s="63">
        <f>E74+G74+I74+K74</f>
        <v>0</v>
      </c>
      <c r="D74" s="63">
        <f>F74+H74+J74+L74</f>
        <v>0</v>
      </c>
      <c r="E74" s="66"/>
      <c r="F74" s="66"/>
      <c r="G74" s="66">
        <v>0</v>
      </c>
      <c r="H74" s="66"/>
      <c r="I74" s="66"/>
      <c r="J74" s="66"/>
      <c r="K74" s="66"/>
      <c r="L74" s="66"/>
    </row>
    <row r="75" spans="1:12" s="24" customFormat="1" ht="47.25">
      <c r="A75" s="22" t="s">
        <v>135</v>
      </c>
      <c r="B75" s="23" t="s">
        <v>177</v>
      </c>
      <c r="C75" s="82" t="e">
        <f>C74/C10*100%</f>
        <v>#DIV/0!</v>
      </c>
      <c r="D75" s="82" t="e">
        <f aca="true" t="shared" si="27" ref="D75:L75">D74/D10*100%</f>
        <v>#DIV/0!</v>
      </c>
      <c r="E75" s="82" t="e">
        <f t="shared" si="27"/>
        <v>#DIV/0!</v>
      </c>
      <c r="F75" s="82" t="e">
        <f t="shared" si="27"/>
        <v>#DIV/0!</v>
      </c>
      <c r="G75" s="82" t="e">
        <f t="shared" si="27"/>
        <v>#DIV/0!</v>
      </c>
      <c r="H75" s="82" t="e">
        <f t="shared" si="27"/>
        <v>#DIV/0!</v>
      </c>
      <c r="I75" s="82" t="e">
        <f t="shared" si="27"/>
        <v>#DIV/0!</v>
      </c>
      <c r="J75" s="82" t="e">
        <f t="shared" si="27"/>
        <v>#DIV/0!</v>
      </c>
      <c r="K75" s="82" t="e">
        <f t="shared" si="27"/>
        <v>#DIV/0!</v>
      </c>
      <c r="L75" s="82" t="e">
        <f t="shared" si="27"/>
        <v>#DIV/0!</v>
      </c>
    </row>
    <row r="76" spans="1:12" s="8" customFormat="1" ht="34.5" customHeight="1">
      <c r="A76" s="11" t="s">
        <v>136</v>
      </c>
      <c r="B76" s="13" t="s">
        <v>246</v>
      </c>
      <c r="C76" s="63">
        <f>E76+G76+I76+K76</f>
        <v>0</v>
      </c>
      <c r="D76" s="63">
        <f>F76+H76+J76+L76</f>
        <v>0</v>
      </c>
      <c r="E76" s="66"/>
      <c r="F76" s="66"/>
      <c r="G76" s="66">
        <v>0</v>
      </c>
      <c r="H76" s="66"/>
      <c r="I76" s="66"/>
      <c r="J76" s="66"/>
      <c r="K76" s="66"/>
      <c r="L76" s="66"/>
    </row>
    <row r="77" spans="1:12" s="24" customFormat="1" ht="36" customHeight="1">
      <c r="A77" s="22" t="s">
        <v>137</v>
      </c>
      <c r="B77" s="23" t="s">
        <v>120</v>
      </c>
      <c r="C77" s="82" t="e">
        <f>C76/C10*100%</f>
        <v>#DIV/0!</v>
      </c>
      <c r="D77" s="82" t="e">
        <f aca="true" t="shared" si="28" ref="D77:L77">D76/D10*100%</f>
        <v>#DIV/0!</v>
      </c>
      <c r="E77" s="82" t="e">
        <f t="shared" si="28"/>
        <v>#DIV/0!</v>
      </c>
      <c r="F77" s="82" t="e">
        <f t="shared" si="28"/>
        <v>#DIV/0!</v>
      </c>
      <c r="G77" s="82" t="e">
        <f t="shared" si="28"/>
        <v>#DIV/0!</v>
      </c>
      <c r="H77" s="82" t="e">
        <f t="shared" si="28"/>
        <v>#DIV/0!</v>
      </c>
      <c r="I77" s="82" t="e">
        <f t="shared" si="28"/>
        <v>#DIV/0!</v>
      </c>
      <c r="J77" s="82" t="e">
        <f t="shared" si="28"/>
        <v>#DIV/0!</v>
      </c>
      <c r="K77" s="82" t="e">
        <f t="shared" si="28"/>
        <v>#DIV/0!</v>
      </c>
      <c r="L77" s="82" t="e">
        <f t="shared" si="28"/>
        <v>#DIV/0!</v>
      </c>
    </row>
    <row r="78" spans="1:12" s="24" customFormat="1" ht="31.5">
      <c r="A78" s="11" t="s">
        <v>138</v>
      </c>
      <c r="B78" s="13" t="s">
        <v>277</v>
      </c>
      <c r="C78" s="63">
        <f>E78+G78+I78+K78</f>
        <v>0</v>
      </c>
      <c r="D78" s="63">
        <f>F78+H78+J78+L78</f>
        <v>0</v>
      </c>
      <c r="E78" s="66"/>
      <c r="F78" s="66"/>
      <c r="G78" s="66">
        <v>0</v>
      </c>
      <c r="H78" s="66"/>
      <c r="I78" s="66"/>
      <c r="J78" s="66"/>
      <c r="K78" s="66"/>
      <c r="L78" s="66"/>
    </row>
    <row r="79" spans="1:12" s="24" customFormat="1" ht="47.25">
      <c r="A79" s="22" t="s">
        <v>139</v>
      </c>
      <c r="B79" s="23" t="s">
        <v>278</v>
      </c>
      <c r="C79" s="82" t="e">
        <f>C78/C25*100%</f>
        <v>#DIV/0!</v>
      </c>
      <c r="D79" s="82" t="e">
        <f aca="true" t="shared" si="29" ref="D79:L79">D78/D25*100%</f>
        <v>#DIV/0!</v>
      </c>
      <c r="E79" s="82" t="e">
        <f t="shared" si="29"/>
        <v>#DIV/0!</v>
      </c>
      <c r="F79" s="82" t="e">
        <f t="shared" si="29"/>
        <v>#DIV/0!</v>
      </c>
      <c r="G79" s="82" t="e">
        <f t="shared" si="29"/>
        <v>#DIV/0!</v>
      </c>
      <c r="H79" s="82" t="e">
        <f t="shared" si="29"/>
        <v>#DIV/0!</v>
      </c>
      <c r="I79" s="82" t="e">
        <f t="shared" si="29"/>
        <v>#DIV/0!</v>
      </c>
      <c r="J79" s="82" t="e">
        <f t="shared" si="29"/>
        <v>#DIV/0!</v>
      </c>
      <c r="K79" s="82" t="e">
        <f t="shared" si="29"/>
        <v>#DIV/0!</v>
      </c>
      <c r="L79" s="82" t="e">
        <f t="shared" si="29"/>
        <v>#DIV/0!</v>
      </c>
    </row>
    <row r="80" spans="1:12" s="24" customFormat="1" ht="78.75">
      <c r="A80" s="11" t="s">
        <v>140</v>
      </c>
      <c r="B80" s="13" t="s">
        <v>247</v>
      </c>
      <c r="C80" s="63">
        <f>E80+G80+I80+K80</f>
        <v>0</v>
      </c>
      <c r="D80" s="63">
        <f>F80+H80+J80+L80</f>
        <v>0</v>
      </c>
      <c r="E80" s="66"/>
      <c r="F80" s="66"/>
      <c r="G80" s="66">
        <v>0</v>
      </c>
      <c r="H80" s="66"/>
      <c r="I80" s="66"/>
      <c r="J80" s="66"/>
      <c r="K80" s="66"/>
      <c r="L80" s="66"/>
    </row>
    <row r="81" spans="1:12" s="24" customFormat="1" ht="85.5" customHeight="1">
      <c r="A81" s="22" t="s">
        <v>141</v>
      </c>
      <c r="B81" s="23" t="s">
        <v>144</v>
      </c>
      <c r="C81" s="82" t="e">
        <f>C80/C25*100%</f>
        <v>#DIV/0!</v>
      </c>
      <c r="D81" s="82" t="e">
        <f aca="true" t="shared" si="30" ref="D81:L81">D80/D25*100%</f>
        <v>#DIV/0!</v>
      </c>
      <c r="E81" s="82" t="e">
        <f t="shared" si="30"/>
        <v>#DIV/0!</v>
      </c>
      <c r="F81" s="82" t="e">
        <f t="shared" si="30"/>
        <v>#DIV/0!</v>
      </c>
      <c r="G81" s="82" t="e">
        <f t="shared" si="30"/>
        <v>#DIV/0!</v>
      </c>
      <c r="H81" s="82" t="e">
        <f t="shared" si="30"/>
        <v>#DIV/0!</v>
      </c>
      <c r="I81" s="82" t="e">
        <f t="shared" si="30"/>
        <v>#DIV/0!</v>
      </c>
      <c r="J81" s="82" t="e">
        <f t="shared" si="30"/>
        <v>#DIV/0!</v>
      </c>
      <c r="K81" s="82" t="e">
        <f t="shared" si="30"/>
        <v>#DIV/0!</v>
      </c>
      <c r="L81" s="82" t="e">
        <f t="shared" si="30"/>
        <v>#DIV/0!</v>
      </c>
    </row>
    <row r="82" spans="1:12" s="24" customFormat="1" ht="78.75">
      <c r="A82" s="11" t="s">
        <v>142</v>
      </c>
      <c r="B82" s="13" t="s">
        <v>248</v>
      </c>
      <c r="C82" s="63">
        <f>E82+G82+I82+K82</f>
        <v>0</v>
      </c>
      <c r="D82" s="63">
        <f>F82+H82+J82+L82</f>
        <v>0</v>
      </c>
      <c r="E82" s="66"/>
      <c r="F82" s="66"/>
      <c r="G82" s="66">
        <v>0</v>
      </c>
      <c r="H82" s="66"/>
      <c r="I82" s="66"/>
      <c r="J82" s="66"/>
      <c r="K82" s="66"/>
      <c r="L82" s="66"/>
    </row>
    <row r="83" spans="1:12" s="24" customFormat="1" ht="78.75">
      <c r="A83" s="22" t="s">
        <v>143</v>
      </c>
      <c r="B83" s="23" t="s">
        <v>145</v>
      </c>
      <c r="C83" s="82" t="e">
        <f>C82/C25/100%</f>
        <v>#DIV/0!</v>
      </c>
      <c r="D83" s="82" t="e">
        <f aca="true" t="shared" si="31" ref="D83:L83">D82/D25/100%</f>
        <v>#DIV/0!</v>
      </c>
      <c r="E83" s="82" t="e">
        <f t="shared" si="31"/>
        <v>#DIV/0!</v>
      </c>
      <c r="F83" s="82" t="e">
        <f t="shared" si="31"/>
        <v>#DIV/0!</v>
      </c>
      <c r="G83" s="82" t="e">
        <f t="shared" si="31"/>
        <v>#DIV/0!</v>
      </c>
      <c r="H83" s="82" t="e">
        <f t="shared" si="31"/>
        <v>#DIV/0!</v>
      </c>
      <c r="I83" s="82" t="e">
        <f t="shared" si="31"/>
        <v>#DIV/0!</v>
      </c>
      <c r="J83" s="82" t="e">
        <f t="shared" si="31"/>
        <v>#DIV/0!</v>
      </c>
      <c r="K83" s="82" t="e">
        <f t="shared" si="31"/>
        <v>#DIV/0!</v>
      </c>
      <c r="L83" s="82" t="e">
        <f t="shared" si="31"/>
        <v>#DIV/0!</v>
      </c>
    </row>
    <row r="84" spans="1:12" s="9" customFormat="1" ht="31.5">
      <c r="A84" s="11" t="s">
        <v>175</v>
      </c>
      <c r="B84" s="13" t="s">
        <v>249</v>
      </c>
      <c r="C84" s="63">
        <f>E84+G84+I84+K84</f>
        <v>0</v>
      </c>
      <c r="D84" s="63">
        <f>F84+H84+J84+L84</f>
        <v>0</v>
      </c>
      <c r="E84" s="66"/>
      <c r="F84" s="66"/>
      <c r="G84" s="66">
        <v>0</v>
      </c>
      <c r="H84" s="66"/>
      <c r="I84" s="66"/>
      <c r="J84" s="66"/>
      <c r="K84" s="66"/>
      <c r="L84" s="66"/>
    </row>
    <row r="85" spans="1:12" s="24" customFormat="1" ht="63">
      <c r="A85" s="22" t="s">
        <v>176</v>
      </c>
      <c r="B85" s="23" t="s">
        <v>146</v>
      </c>
      <c r="C85" s="82" t="e">
        <f>C84/C10*100%</f>
        <v>#DIV/0!</v>
      </c>
      <c r="D85" s="82" t="e">
        <f aca="true" t="shared" si="32" ref="D85:L85">D84/D10*100%</f>
        <v>#DIV/0!</v>
      </c>
      <c r="E85" s="82" t="e">
        <f t="shared" si="32"/>
        <v>#DIV/0!</v>
      </c>
      <c r="F85" s="82" t="e">
        <f t="shared" si="32"/>
        <v>#DIV/0!</v>
      </c>
      <c r="G85" s="82" t="e">
        <f t="shared" si="32"/>
        <v>#DIV/0!</v>
      </c>
      <c r="H85" s="82" t="e">
        <f t="shared" si="32"/>
        <v>#DIV/0!</v>
      </c>
      <c r="I85" s="82" t="e">
        <f t="shared" si="32"/>
        <v>#DIV/0!</v>
      </c>
      <c r="J85" s="82" t="e">
        <f t="shared" si="32"/>
        <v>#DIV/0!</v>
      </c>
      <c r="K85" s="82" t="e">
        <f t="shared" si="32"/>
        <v>#DIV/0!</v>
      </c>
      <c r="L85" s="82" t="e">
        <f t="shared" si="32"/>
        <v>#DIV/0!</v>
      </c>
    </row>
  </sheetData>
  <sheetProtection/>
  <mergeCells count="10">
    <mergeCell ref="K8:L8"/>
    <mergeCell ref="A4:L4"/>
    <mergeCell ref="A5:L5"/>
    <mergeCell ref="A8:A9"/>
    <mergeCell ref="B8:B9"/>
    <mergeCell ref="C8:D8"/>
    <mergeCell ref="E8:F8"/>
    <mergeCell ref="D6:F6"/>
    <mergeCell ref="G8:H8"/>
    <mergeCell ref="I8:J8"/>
  </mergeCells>
  <printOptions/>
  <pageMargins left="0.25" right="0.25" top="0.75" bottom="0.75" header="0.3" footer="0.3"/>
  <pageSetup fitToHeight="0" fitToWidth="1" horizontalDpi="600" verticalDpi="600" orientation="landscape" paperSize="9" scale="46" r:id="rId1"/>
  <rowBreaks count="1" manualBreakCount="1">
    <brk id="35" max="11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65"/>
  <sheetViews>
    <sheetView tabSelected="1" view="pageBreakPreview" zoomScale="60" zoomScaleNormal="86" zoomScalePageLayoutView="0" workbookViewId="0" topLeftCell="A40">
      <selection activeCell="C43" sqref="C43"/>
    </sheetView>
  </sheetViews>
  <sheetFormatPr defaultColWidth="9.140625" defaultRowHeight="15"/>
  <cols>
    <col min="1" max="1" width="7.140625" style="1" customWidth="1"/>
    <col min="2" max="2" width="98.421875" style="1" customWidth="1"/>
    <col min="3" max="3" width="21.421875" style="7" customWidth="1"/>
    <col min="4" max="4" width="24.421875" style="7" customWidth="1"/>
    <col min="5" max="5" width="16.421875" style="7" customWidth="1"/>
    <col min="6" max="6" width="24.57421875" style="7" customWidth="1"/>
    <col min="7" max="7" width="16.57421875" style="7" customWidth="1"/>
    <col min="8" max="8" width="23.8515625" style="7" customWidth="1"/>
    <col min="9" max="9" width="16.140625" style="7" customWidth="1"/>
    <col min="10" max="10" width="24.00390625" style="7" customWidth="1"/>
    <col min="11" max="11" width="16.8515625" style="7" customWidth="1"/>
    <col min="12" max="12" width="23.140625" style="7" customWidth="1"/>
  </cols>
  <sheetData>
    <row r="2" ht="15.75">
      <c r="L2" s="62" t="s">
        <v>147</v>
      </c>
    </row>
    <row r="4" spans="1:12" ht="15.75">
      <c r="A4" s="91" t="s">
        <v>225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5.75">
      <c r="A5" s="91" t="s">
        <v>279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15.75">
      <c r="A6" s="16"/>
      <c r="B6" s="16"/>
      <c r="C6" s="16"/>
      <c r="D6" s="16"/>
      <c r="E6" s="96" t="s">
        <v>223</v>
      </c>
      <c r="F6" s="96"/>
      <c r="G6" s="96"/>
      <c r="H6" s="16"/>
      <c r="I6" s="16"/>
      <c r="J6" s="16"/>
      <c r="K6" s="16"/>
      <c r="L6" s="16"/>
    </row>
    <row r="7" spans="1:12" ht="15.75">
      <c r="A7" s="17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5.75" customHeight="1">
      <c r="A8" s="92" t="s">
        <v>77</v>
      </c>
      <c r="B8" s="60" t="s">
        <v>0</v>
      </c>
      <c r="C8" s="94" t="s">
        <v>88</v>
      </c>
      <c r="D8" s="95"/>
      <c r="E8" s="89" t="s">
        <v>83</v>
      </c>
      <c r="F8" s="90"/>
      <c r="G8" s="89" t="s">
        <v>90</v>
      </c>
      <c r="H8" s="90"/>
      <c r="I8" s="89" t="s">
        <v>89</v>
      </c>
      <c r="J8" s="90"/>
      <c r="K8" s="89" t="s">
        <v>84</v>
      </c>
      <c r="L8" s="90"/>
    </row>
    <row r="9" spans="1:12" ht="94.5">
      <c r="A9" s="93"/>
      <c r="B9" s="61"/>
      <c r="C9" s="35" t="s">
        <v>87</v>
      </c>
      <c r="D9" s="35" t="s">
        <v>86</v>
      </c>
      <c r="E9" s="34" t="s">
        <v>85</v>
      </c>
      <c r="F9" s="34" t="s">
        <v>86</v>
      </c>
      <c r="G9" s="34" t="s">
        <v>85</v>
      </c>
      <c r="H9" s="34" t="s">
        <v>86</v>
      </c>
      <c r="I9" s="34" t="s">
        <v>85</v>
      </c>
      <c r="J9" s="34" t="s">
        <v>86</v>
      </c>
      <c r="K9" s="34" t="s">
        <v>85</v>
      </c>
      <c r="L9" s="34" t="s">
        <v>86</v>
      </c>
    </row>
    <row r="10" spans="1:12" ht="37.5" customHeight="1">
      <c r="A10" s="6" t="s">
        <v>78</v>
      </c>
      <c r="B10" s="73" t="s">
        <v>226</v>
      </c>
      <c r="C10" s="63">
        <f>E10+G10+I10+K10</f>
        <v>0</v>
      </c>
      <c r="D10" s="63">
        <f>F10+H10+J10+L10</f>
        <v>0</v>
      </c>
      <c r="E10" s="66"/>
      <c r="F10" s="66"/>
      <c r="G10" s="66"/>
      <c r="H10" s="66"/>
      <c r="I10" s="66"/>
      <c r="J10" s="66"/>
      <c r="K10" s="66"/>
      <c r="L10" s="66"/>
    </row>
    <row r="11" spans="1:12" ht="47.25">
      <c r="A11" s="39" t="s">
        <v>227</v>
      </c>
      <c r="B11" s="40" t="s">
        <v>250</v>
      </c>
      <c r="C11" s="63">
        <f>E11+G11+I11+K11</f>
        <v>0</v>
      </c>
      <c r="D11" s="63" t="s">
        <v>276</v>
      </c>
      <c r="E11" s="66"/>
      <c r="F11" s="63" t="s">
        <v>276</v>
      </c>
      <c r="G11" s="66">
        <v>0</v>
      </c>
      <c r="H11" s="63" t="s">
        <v>276</v>
      </c>
      <c r="I11" s="66"/>
      <c r="J11" s="63" t="s">
        <v>276</v>
      </c>
      <c r="K11" s="66"/>
      <c r="L11" s="63" t="s">
        <v>276</v>
      </c>
    </row>
    <row r="12" spans="1:12" ht="31.5">
      <c r="A12" s="11" t="s">
        <v>79</v>
      </c>
      <c r="B12" s="14" t="s">
        <v>149</v>
      </c>
      <c r="C12" s="63">
        <f>E12+G12+I12+K12</f>
        <v>0</v>
      </c>
      <c r="D12" s="63" t="s">
        <v>276</v>
      </c>
      <c r="E12" s="66"/>
      <c r="F12" s="63" t="s">
        <v>276</v>
      </c>
      <c r="G12" s="66">
        <v>0</v>
      </c>
      <c r="H12" s="63" t="s">
        <v>276</v>
      </c>
      <c r="I12" s="66"/>
      <c r="J12" s="63" t="s">
        <v>276</v>
      </c>
      <c r="K12" s="66"/>
      <c r="L12" s="63" t="s">
        <v>276</v>
      </c>
    </row>
    <row r="13" spans="1:12" ht="15.75">
      <c r="A13" s="39"/>
      <c r="B13" s="40" t="s">
        <v>234</v>
      </c>
      <c r="C13" s="63"/>
      <c r="D13" s="63"/>
      <c r="E13" s="50"/>
      <c r="F13" s="63"/>
      <c r="G13" s="50"/>
      <c r="H13" s="63"/>
      <c r="I13" s="50"/>
      <c r="J13" s="63"/>
      <c r="K13" s="50"/>
      <c r="L13" s="63"/>
    </row>
    <row r="14" spans="1:12" ht="15.75">
      <c r="A14" s="39"/>
      <c r="B14" s="40" t="s">
        <v>251</v>
      </c>
      <c r="C14" s="63">
        <f>E14+G14+I14+K14</f>
        <v>0</v>
      </c>
      <c r="D14" s="63" t="s">
        <v>276</v>
      </c>
      <c r="E14" s="66"/>
      <c r="F14" s="63" t="s">
        <v>276</v>
      </c>
      <c r="G14" s="66">
        <v>0</v>
      </c>
      <c r="H14" s="63" t="s">
        <v>276</v>
      </c>
      <c r="I14" s="66"/>
      <c r="J14" s="63" t="s">
        <v>276</v>
      </c>
      <c r="K14" s="66"/>
      <c r="L14" s="63" t="s">
        <v>276</v>
      </c>
    </row>
    <row r="15" spans="1:12" ht="15.75">
      <c r="A15" s="39"/>
      <c r="B15" s="40" t="s">
        <v>252</v>
      </c>
      <c r="C15" s="63">
        <f>E15+G15+I15+K15</f>
        <v>0</v>
      </c>
      <c r="D15" s="63" t="s">
        <v>276</v>
      </c>
      <c r="E15" s="66"/>
      <c r="F15" s="63" t="s">
        <v>276</v>
      </c>
      <c r="G15" s="66">
        <v>0</v>
      </c>
      <c r="H15" s="63" t="s">
        <v>276</v>
      </c>
      <c r="I15" s="66"/>
      <c r="J15" s="63" t="s">
        <v>276</v>
      </c>
      <c r="K15" s="66"/>
      <c r="L15" s="63" t="s">
        <v>276</v>
      </c>
    </row>
    <row r="16" spans="1:12" ht="51.75" customHeight="1">
      <c r="A16" s="22" t="s">
        <v>80</v>
      </c>
      <c r="B16" s="28" t="s">
        <v>151</v>
      </c>
      <c r="C16" s="82" t="e">
        <f>C12/C11*100%</f>
        <v>#DIV/0!</v>
      </c>
      <c r="D16" s="64" t="s">
        <v>276</v>
      </c>
      <c r="E16" s="55" t="e">
        <f>E12/E11*100%</f>
        <v>#DIV/0!</v>
      </c>
      <c r="F16" s="64" t="s">
        <v>276</v>
      </c>
      <c r="G16" s="55" t="e">
        <f>G12/G11*100%</f>
        <v>#DIV/0!</v>
      </c>
      <c r="H16" s="64" t="s">
        <v>276</v>
      </c>
      <c r="I16" s="55" t="e">
        <f>I12/I11*100%</f>
        <v>#DIV/0!</v>
      </c>
      <c r="J16" s="64" t="s">
        <v>276</v>
      </c>
      <c r="K16" s="55" t="e">
        <f>K12/K11*100%</f>
        <v>#DIV/0!</v>
      </c>
      <c r="L16" s="64" t="s">
        <v>276</v>
      </c>
    </row>
    <row r="17" spans="1:12" ht="15.75">
      <c r="A17" s="42"/>
      <c r="B17" s="37" t="s">
        <v>234</v>
      </c>
      <c r="C17" s="81"/>
      <c r="D17" s="64"/>
      <c r="E17" s="52"/>
      <c r="F17" s="64"/>
      <c r="G17" s="52"/>
      <c r="H17" s="64"/>
      <c r="I17" s="52"/>
      <c r="J17" s="64"/>
      <c r="K17" s="52"/>
      <c r="L17" s="64"/>
    </row>
    <row r="18" spans="1:12" ht="15.75">
      <c r="A18" s="42"/>
      <c r="B18" s="37" t="s">
        <v>251</v>
      </c>
      <c r="C18" s="82" t="e">
        <f>C14/C11*100%</f>
        <v>#DIV/0!</v>
      </c>
      <c r="D18" s="64" t="s">
        <v>276</v>
      </c>
      <c r="E18" s="55" t="e">
        <f>E14/E11*100%</f>
        <v>#DIV/0!</v>
      </c>
      <c r="F18" s="64" t="s">
        <v>276</v>
      </c>
      <c r="G18" s="55" t="e">
        <f>G14/G11*100%</f>
        <v>#DIV/0!</v>
      </c>
      <c r="H18" s="64" t="s">
        <v>276</v>
      </c>
      <c r="I18" s="55" t="e">
        <f>I14/I11*100%</f>
        <v>#DIV/0!</v>
      </c>
      <c r="J18" s="64" t="s">
        <v>276</v>
      </c>
      <c r="K18" s="55" t="e">
        <f>K14/K11*100%</f>
        <v>#DIV/0!</v>
      </c>
      <c r="L18" s="64" t="s">
        <v>276</v>
      </c>
    </row>
    <row r="19" spans="1:12" ht="15.75">
      <c r="A19" s="42"/>
      <c r="B19" s="37" t="s">
        <v>252</v>
      </c>
      <c r="C19" s="82" t="e">
        <f>C15/C11*100%</f>
        <v>#DIV/0!</v>
      </c>
      <c r="D19" s="64" t="s">
        <v>276</v>
      </c>
      <c r="E19" s="55" t="e">
        <f>E15/E11*100%</f>
        <v>#DIV/0!</v>
      </c>
      <c r="F19" s="64" t="s">
        <v>276</v>
      </c>
      <c r="G19" s="55" t="e">
        <f>G15/G11*100%</f>
        <v>#DIV/0!</v>
      </c>
      <c r="H19" s="64" t="s">
        <v>276</v>
      </c>
      <c r="I19" s="55" t="e">
        <f>I15/I11*100%</f>
        <v>#DIV/0!</v>
      </c>
      <c r="J19" s="64" t="s">
        <v>276</v>
      </c>
      <c r="K19" s="55" t="e">
        <f>K15/K11*100%</f>
        <v>#DIV/0!</v>
      </c>
      <c r="L19" s="64" t="s">
        <v>276</v>
      </c>
    </row>
    <row r="20" spans="1:12" ht="47.25">
      <c r="A20" s="11" t="s">
        <v>91</v>
      </c>
      <c r="B20" s="13" t="s">
        <v>150</v>
      </c>
      <c r="C20" s="63">
        <f>E20+G20+I20+K20</f>
        <v>0</v>
      </c>
      <c r="D20" s="63" t="s">
        <v>276</v>
      </c>
      <c r="E20" s="66"/>
      <c r="F20" s="63" t="s">
        <v>276</v>
      </c>
      <c r="G20" s="66">
        <v>0</v>
      </c>
      <c r="H20" s="63" t="s">
        <v>276</v>
      </c>
      <c r="I20" s="66"/>
      <c r="J20" s="63" t="s">
        <v>276</v>
      </c>
      <c r="K20" s="66"/>
      <c r="L20" s="63" t="s">
        <v>276</v>
      </c>
    </row>
    <row r="21" spans="1:12" ht="47.25">
      <c r="A21" s="22" t="s">
        <v>92</v>
      </c>
      <c r="B21" s="23" t="s">
        <v>152</v>
      </c>
      <c r="C21" s="80" t="e">
        <f>C20/C11*100%</f>
        <v>#DIV/0!</v>
      </c>
      <c r="D21" s="65" t="s">
        <v>276</v>
      </c>
      <c r="E21" s="56" t="e">
        <f>E20/E11*100%</f>
        <v>#DIV/0!</v>
      </c>
      <c r="F21" s="65" t="s">
        <v>276</v>
      </c>
      <c r="G21" s="56" t="e">
        <f>G20/G11*100%</f>
        <v>#DIV/0!</v>
      </c>
      <c r="H21" s="65" t="s">
        <v>276</v>
      </c>
      <c r="I21" s="56" t="e">
        <f>I20/I11*100%</f>
        <v>#DIV/0!</v>
      </c>
      <c r="J21" s="65" t="s">
        <v>276</v>
      </c>
      <c r="K21" s="56" t="e">
        <f>K20/K11*100%</f>
        <v>#DIV/0!</v>
      </c>
      <c r="L21" s="65" t="s">
        <v>276</v>
      </c>
    </row>
    <row r="22" spans="1:12" ht="47.25">
      <c r="A22" s="11" t="s">
        <v>93</v>
      </c>
      <c r="B22" s="13" t="s">
        <v>159</v>
      </c>
      <c r="C22" s="63">
        <f>E22+G22+I22+K22</f>
        <v>0</v>
      </c>
      <c r="D22" s="63" t="s">
        <v>276</v>
      </c>
      <c r="E22" s="66"/>
      <c r="F22" s="63" t="s">
        <v>276</v>
      </c>
      <c r="G22" s="66">
        <v>0</v>
      </c>
      <c r="H22" s="63" t="s">
        <v>276</v>
      </c>
      <c r="I22" s="66"/>
      <c r="J22" s="63" t="s">
        <v>276</v>
      </c>
      <c r="K22" s="66"/>
      <c r="L22" s="63" t="s">
        <v>276</v>
      </c>
    </row>
    <row r="23" spans="1:12" ht="47.25">
      <c r="A23" s="22" t="s">
        <v>94</v>
      </c>
      <c r="B23" s="23" t="s">
        <v>160</v>
      </c>
      <c r="C23" s="82" t="e">
        <f>C22/C11*100%</f>
        <v>#DIV/0!</v>
      </c>
      <c r="D23" s="65" t="s">
        <v>276</v>
      </c>
      <c r="E23" s="55" t="e">
        <f>E22/E11*100%</f>
        <v>#DIV/0!</v>
      </c>
      <c r="F23" s="65" t="s">
        <v>276</v>
      </c>
      <c r="G23" s="55" t="e">
        <f>G22/G11*100%</f>
        <v>#DIV/0!</v>
      </c>
      <c r="H23" s="65" t="s">
        <v>276</v>
      </c>
      <c r="I23" s="55" t="e">
        <f>I22/I11*100%</f>
        <v>#DIV/0!</v>
      </c>
      <c r="J23" s="65" t="s">
        <v>276</v>
      </c>
      <c r="K23" s="55" t="e">
        <f>K22/K11*100%</f>
        <v>#DIV/0!</v>
      </c>
      <c r="L23" s="65" t="s">
        <v>276</v>
      </c>
    </row>
    <row r="24" spans="1:12" s="9" customFormat="1" ht="63">
      <c r="A24" s="67" t="s">
        <v>237</v>
      </c>
      <c r="B24" s="68" t="s">
        <v>253</v>
      </c>
      <c r="C24" s="63">
        <f>E24+G24+I24+K24</f>
        <v>0</v>
      </c>
      <c r="D24" s="63">
        <f>F24+H24+J24+L24</f>
        <v>0</v>
      </c>
      <c r="E24" s="69"/>
      <c r="F24" s="69"/>
      <c r="G24" s="69">
        <v>0</v>
      </c>
      <c r="H24" s="69"/>
      <c r="I24" s="69"/>
      <c r="J24" s="69"/>
      <c r="K24" s="69"/>
      <c r="L24" s="69"/>
    </row>
    <row r="25" spans="1:12" ht="72.75" customHeight="1">
      <c r="A25" s="11" t="s">
        <v>96</v>
      </c>
      <c r="B25" s="13" t="s">
        <v>158</v>
      </c>
      <c r="C25" s="63">
        <f>E25+G25+I25+K25</f>
        <v>0</v>
      </c>
      <c r="D25" s="63">
        <f>F25+H25+J25+L25</f>
        <v>0</v>
      </c>
      <c r="E25" s="66"/>
      <c r="F25" s="66"/>
      <c r="G25" s="66">
        <v>0</v>
      </c>
      <c r="H25" s="66"/>
      <c r="I25" s="66"/>
      <c r="J25" s="66"/>
      <c r="K25" s="66"/>
      <c r="L25" s="66"/>
    </row>
    <row r="26" spans="1:12" ht="110.25">
      <c r="A26" s="22" t="s">
        <v>97</v>
      </c>
      <c r="B26" s="23" t="s">
        <v>161</v>
      </c>
      <c r="C26" s="82" t="e">
        <f>C25/C24*100%</f>
        <v>#DIV/0!</v>
      </c>
      <c r="D26" s="82" t="e">
        <f aca="true" t="shared" si="0" ref="D26:L26">D25/D24*100%</f>
        <v>#DIV/0!</v>
      </c>
      <c r="E26" s="55" t="e">
        <f t="shared" si="0"/>
        <v>#DIV/0!</v>
      </c>
      <c r="F26" s="55" t="e">
        <f t="shared" si="0"/>
        <v>#DIV/0!</v>
      </c>
      <c r="G26" s="55" t="e">
        <f t="shared" si="0"/>
        <v>#DIV/0!</v>
      </c>
      <c r="H26" s="55" t="e">
        <f t="shared" si="0"/>
        <v>#DIV/0!</v>
      </c>
      <c r="I26" s="55" t="e">
        <f t="shared" si="0"/>
        <v>#DIV/0!</v>
      </c>
      <c r="J26" s="55" t="e">
        <f t="shared" si="0"/>
        <v>#DIV/0!</v>
      </c>
      <c r="K26" s="55" t="e">
        <f t="shared" si="0"/>
        <v>#DIV/0!</v>
      </c>
      <c r="L26" s="55" t="e">
        <f t="shared" si="0"/>
        <v>#DIV/0!</v>
      </c>
    </row>
    <row r="27" spans="1:12" ht="52.5" customHeight="1">
      <c r="A27" s="11" t="s">
        <v>81</v>
      </c>
      <c r="B27" s="13" t="s">
        <v>162</v>
      </c>
      <c r="C27" s="63">
        <f>E27+G27+I27+K27</f>
        <v>0</v>
      </c>
      <c r="D27" s="63">
        <f>F27+H27+J27+L27</f>
        <v>0</v>
      </c>
      <c r="E27" s="66"/>
      <c r="F27" s="66"/>
      <c r="G27" s="66">
        <v>0</v>
      </c>
      <c r="H27" s="66"/>
      <c r="I27" s="66"/>
      <c r="J27" s="66"/>
      <c r="K27" s="66"/>
      <c r="L27" s="66"/>
    </row>
    <row r="28" spans="1:12" ht="94.5">
      <c r="A28" s="22" t="s">
        <v>82</v>
      </c>
      <c r="B28" s="23" t="s">
        <v>163</v>
      </c>
      <c r="C28" s="81" t="e">
        <f>C27/C24*100%</f>
        <v>#DIV/0!</v>
      </c>
      <c r="D28" s="81" t="e">
        <f aca="true" t="shared" si="1" ref="D28:L28">D27/D24*100%</f>
        <v>#DIV/0!</v>
      </c>
      <c r="E28" s="51" t="e">
        <f t="shared" si="1"/>
        <v>#DIV/0!</v>
      </c>
      <c r="F28" s="51" t="e">
        <f t="shared" si="1"/>
        <v>#DIV/0!</v>
      </c>
      <c r="G28" s="51" t="e">
        <f t="shared" si="1"/>
        <v>#DIV/0!</v>
      </c>
      <c r="H28" s="51" t="e">
        <f t="shared" si="1"/>
        <v>#DIV/0!</v>
      </c>
      <c r="I28" s="51" t="e">
        <f t="shared" si="1"/>
        <v>#DIV/0!</v>
      </c>
      <c r="J28" s="51" t="e">
        <f t="shared" si="1"/>
        <v>#DIV/0!</v>
      </c>
      <c r="K28" s="51" t="e">
        <f t="shared" si="1"/>
        <v>#DIV/0!</v>
      </c>
      <c r="L28" s="51" t="e">
        <f t="shared" si="1"/>
        <v>#DIV/0!</v>
      </c>
    </row>
    <row r="29" spans="1:12" ht="81.75" customHeight="1">
      <c r="A29" s="11" t="s">
        <v>118</v>
      </c>
      <c r="B29" s="13" t="s">
        <v>254</v>
      </c>
      <c r="C29" s="63">
        <f>E29+G29+I29+K29</f>
        <v>0</v>
      </c>
      <c r="D29" s="63">
        <f>F29+H29+J29+L29</f>
        <v>0</v>
      </c>
      <c r="E29" s="66"/>
      <c r="F29" s="66"/>
      <c r="G29" s="66">
        <v>0</v>
      </c>
      <c r="H29" s="66"/>
      <c r="I29" s="66"/>
      <c r="J29" s="66"/>
      <c r="K29" s="66"/>
      <c r="L29" s="66"/>
    </row>
    <row r="30" spans="1:12" ht="100.5" customHeight="1">
      <c r="A30" s="22" t="s">
        <v>119</v>
      </c>
      <c r="B30" s="23" t="s">
        <v>255</v>
      </c>
      <c r="C30" s="82" t="e">
        <f>C29/C24*100%</f>
        <v>#DIV/0!</v>
      </c>
      <c r="D30" s="82" t="e">
        <f aca="true" t="shared" si="2" ref="D30:L30">D29/D24*100%</f>
        <v>#DIV/0!</v>
      </c>
      <c r="E30" s="55" t="e">
        <f t="shared" si="2"/>
        <v>#DIV/0!</v>
      </c>
      <c r="F30" s="55" t="e">
        <f t="shared" si="2"/>
        <v>#DIV/0!</v>
      </c>
      <c r="G30" s="55" t="e">
        <f t="shared" si="2"/>
        <v>#DIV/0!</v>
      </c>
      <c r="H30" s="55" t="e">
        <f t="shared" si="2"/>
        <v>#DIV/0!</v>
      </c>
      <c r="I30" s="55" t="e">
        <f t="shared" si="2"/>
        <v>#DIV/0!</v>
      </c>
      <c r="J30" s="55" t="e">
        <f t="shared" si="2"/>
        <v>#DIV/0!</v>
      </c>
      <c r="K30" s="55" t="e">
        <f t="shared" si="2"/>
        <v>#DIV/0!</v>
      </c>
      <c r="L30" s="55" t="e">
        <f t="shared" si="2"/>
        <v>#DIV/0!</v>
      </c>
    </row>
    <row r="31" spans="1:12" ht="63">
      <c r="A31" s="11" t="s">
        <v>123</v>
      </c>
      <c r="B31" s="13" t="s">
        <v>154</v>
      </c>
      <c r="C31" s="63">
        <f>E31+G31+I31+K31</f>
        <v>0</v>
      </c>
      <c r="D31" s="63">
        <f>F31+H31+J31+L31</f>
        <v>0</v>
      </c>
      <c r="E31" s="66"/>
      <c r="F31" s="66"/>
      <c r="G31" s="66">
        <v>0</v>
      </c>
      <c r="H31" s="66"/>
      <c r="I31" s="66"/>
      <c r="J31" s="66"/>
      <c r="K31" s="66"/>
      <c r="L31" s="66"/>
    </row>
    <row r="32" spans="1:12" ht="94.5">
      <c r="A32" s="22" t="s">
        <v>124</v>
      </c>
      <c r="B32" s="23" t="s">
        <v>155</v>
      </c>
      <c r="C32" s="82" t="e">
        <f>C31/C24*100%</f>
        <v>#DIV/0!</v>
      </c>
      <c r="D32" s="82" t="e">
        <f aca="true" t="shared" si="3" ref="D32:L32">D31/D24*100%</f>
        <v>#DIV/0!</v>
      </c>
      <c r="E32" s="55" t="e">
        <f t="shared" si="3"/>
        <v>#DIV/0!</v>
      </c>
      <c r="F32" s="55" t="e">
        <f t="shared" si="3"/>
        <v>#DIV/0!</v>
      </c>
      <c r="G32" s="55" t="e">
        <f t="shared" si="3"/>
        <v>#DIV/0!</v>
      </c>
      <c r="H32" s="55" t="e">
        <f t="shared" si="3"/>
        <v>#DIV/0!</v>
      </c>
      <c r="I32" s="55" t="e">
        <f t="shared" si="3"/>
        <v>#DIV/0!</v>
      </c>
      <c r="J32" s="55" t="e">
        <f t="shared" si="3"/>
        <v>#DIV/0!</v>
      </c>
      <c r="K32" s="55" t="e">
        <f t="shared" si="3"/>
        <v>#DIV/0!</v>
      </c>
      <c r="L32" s="55" t="e">
        <f t="shared" si="3"/>
        <v>#DIV/0!</v>
      </c>
    </row>
    <row r="33" spans="1:12" ht="47.25">
      <c r="A33" s="11" t="s">
        <v>126</v>
      </c>
      <c r="B33" s="13" t="s">
        <v>156</v>
      </c>
      <c r="C33" s="63">
        <f>E33+G33+I33+K33</f>
        <v>0</v>
      </c>
      <c r="D33" s="63">
        <f>F33+H33+J33+L33</f>
        <v>0</v>
      </c>
      <c r="E33" s="66"/>
      <c r="F33" s="66"/>
      <c r="G33" s="66">
        <v>0</v>
      </c>
      <c r="H33" s="66"/>
      <c r="I33" s="66"/>
      <c r="J33" s="66"/>
      <c r="K33" s="66"/>
      <c r="L33" s="66"/>
    </row>
    <row r="34" spans="1:12" ht="69" customHeight="1">
      <c r="A34" s="22" t="s">
        <v>127</v>
      </c>
      <c r="B34" s="23" t="s">
        <v>157</v>
      </c>
      <c r="C34" s="82" t="e">
        <f>C33/C24*100%</f>
        <v>#DIV/0!</v>
      </c>
      <c r="D34" s="82" t="e">
        <f aca="true" t="shared" si="4" ref="D34:L34">D33/D24*100%</f>
        <v>#DIV/0!</v>
      </c>
      <c r="E34" s="55" t="e">
        <f t="shared" si="4"/>
        <v>#DIV/0!</v>
      </c>
      <c r="F34" s="55" t="e">
        <f t="shared" si="4"/>
        <v>#DIV/0!</v>
      </c>
      <c r="G34" s="55" t="e">
        <f t="shared" si="4"/>
        <v>#DIV/0!</v>
      </c>
      <c r="H34" s="55" t="e">
        <f t="shared" si="4"/>
        <v>#DIV/0!</v>
      </c>
      <c r="I34" s="55" t="e">
        <f t="shared" si="4"/>
        <v>#DIV/0!</v>
      </c>
      <c r="J34" s="55" t="e">
        <f t="shared" si="4"/>
        <v>#DIV/0!</v>
      </c>
      <c r="K34" s="55" t="e">
        <f t="shared" si="4"/>
        <v>#DIV/0!</v>
      </c>
      <c r="L34" s="55" t="e">
        <f t="shared" si="4"/>
        <v>#DIV/0!</v>
      </c>
    </row>
    <row r="35" spans="1:12" ht="87.75" customHeight="1">
      <c r="A35" s="11" t="s">
        <v>128</v>
      </c>
      <c r="B35" s="13" t="s">
        <v>164</v>
      </c>
      <c r="C35" s="63">
        <f>E35+G35+I35+K35</f>
        <v>0</v>
      </c>
      <c r="D35" s="63">
        <f>F35+H35+J35+L35</f>
        <v>0</v>
      </c>
      <c r="E35" s="66"/>
      <c r="F35" s="66"/>
      <c r="G35" s="66">
        <v>0</v>
      </c>
      <c r="H35" s="66"/>
      <c r="I35" s="66"/>
      <c r="J35" s="66"/>
      <c r="K35" s="66"/>
      <c r="L35" s="66"/>
    </row>
    <row r="36" spans="1:12" ht="106.5" customHeight="1">
      <c r="A36" s="22" t="s">
        <v>129</v>
      </c>
      <c r="B36" s="23" t="s">
        <v>165</v>
      </c>
      <c r="C36" s="82" t="e">
        <f>C35/C24*100%</f>
        <v>#DIV/0!</v>
      </c>
      <c r="D36" s="82" t="e">
        <f aca="true" t="shared" si="5" ref="D36:L36">D35/D24*100%</f>
        <v>#DIV/0!</v>
      </c>
      <c r="E36" s="55" t="e">
        <f t="shared" si="5"/>
        <v>#DIV/0!</v>
      </c>
      <c r="F36" s="55" t="e">
        <f t="shared" si="5"/>
        <v>#DIV/0!</v>
      </c>
      <c r="G36" s="55" t="e">
        <f t="shared" si="5"/>
        <v>#DIV/0!</v>
      </c>
      <c r="H36" s="55" t="e">
        <f t="shared" si="5"/>
        <v>#DIV/0!</v>
      </c>
      <c r="I36" s="55" t="e">
        <f t="shared" si="5"/>
        <v>#DIV/0!</v>
      </c>
      <c r="J36" s="55" t="e">
        <f t="shared" si="5"/>
        <v>#DIV/0!</v>
      </c>
      <c r="K36" s="55" t="e">
        <f t="shared" si="5"/>
        <v>#DIV/0!</v>
      </c>
      <c r="L36" s="55" t="e">
        <f t="shared" si="5"/>
        <v>#DIV/0!</v>
      </c>
    </row>
    <row r="37" spans="1:12" ht="76.5" customHeight="1">
      <c r="A37" s="11" t="s">
        <v>131</v>
      </c>
      <c r="B37" s="13" t="s">
        <v>167</v>
      </c>
      <c r="C37" s="63">
        <f>E37+G37+I37+K37</f>
        <v>0</v>
      </c>
      <c r="D37" s="63">
        <f>F37+H37+J37+L37</f>
        <v>0</v>
      </c>
      <c r="E37" s="66"/>
      <c r="F37" s="66"/>
      <c r="G37" s="66">
        <v>0</v>
      </c>
      <c r="H37" s="66"/>
      <c r="I37" s="66"/>
      <c r="J37" s="66"/>
      <c r="K37" s="66"/>
      <c r="L37" s="66"/>
    </row>
    <row r="38" spans="1:12" ht="98.25" customHeight="1">
      <c r="A38" s="22" t="s">
        <v>132</v>
      </c>
      <c r="B38" s="23" t="s">
        <v>166</v>
      </c>
      <c r="C38" s="82" t="e">
        <f>C37/C24*100%</f>
        <v>#DIV/0!</v>
      </c>
      <c r="D38" s="82" t="e">
        <f aca="true" t="shared" si="6" ref="D38:L38">D37/D24*100%</f>
        <v>#DIV/0!</v>
      </c>
      <c r="E38" s="55" t="e">
        <f t="shared" si="6"/>
        <v>#DIV/0!</v>
      </c>
      <c r="F38" s="55" t="e">
        <f t="shared" si="6"/>
        <v>#DIV/0!</v>
      </c>
      <c r="G38" s="55" t="e">
        <f t="shared" si="6"/>
        <v>#DIV/0!</v>
      </c>
      <c r="H38" s="55" t="e">
        <f t="shared" si="6"/>
        <v>#DIV/0!</v>
      </c>
      <c r="I38" s="55" t="e">
        <f t="shared" si="6"/>
        <v>#DIV/0!</v>
      </c>
      <c r="J38" s="55" t="e">
        <f t="shared" si="6"/>
        <v>#DIV/0!</v>
      </c>
      <c r="K38" s="55" t="e">
        <f t="shared" si="6"/>
        <v>#DIV/0!</v>
      </c>
      <c r="L38" s="55" t="e">
        <f t="shared" si="6"/>
        <v>#DIV/0!</v>
      </c>
    </row>
    <row r="39" spans="1:12" ht="53.25" customHeight="1">
      <c r="A39" s="11" t="s">
        <v>134</v>
      </c>
      <c r="B39" s="13" t="s">
        <v>168</v>
      </c>
      <c r="C39" s="63">
        <f>E39+G39+I39+K39</f>
        <v>0</v>
      </c>
      <c r="D39" s="63">
        <f>F39+H39+J39+L39</f>
        <v>0</v>
      </c>
      <c r="E39" s="66"/>
      <c r="F39" s="66"/>
      <c r="G39" s="66">
        <v>0</v>
      </c>
      <c r="H39" s="66"/>
      <c r="I39" s="66"/>
      <c r="J39" s="66"/>
      <c r="K39" s="66"/>
      <c r="L39" s="66"/>
    </row>
    <row r="40" spans="1:12" ht="72.75" customHeight="1">
      <c r="A40" s="22" t="s">
        <v>135</v>
      </c>
      <c r="B40" s="23" t="s">
        <v>169</v>
      </c>
      <c r="C40" s="82" t="e">
        <f>C39/C24*100%</f>
        <v>#DIV/0!</v>
      </c>
      <c r="D40" s="82" t="e">
        <f aca="true" t="shared" si="7" ref="D40:L40">D39/D24*100%</f>
        <v>#DIV/0!</v>
      </c>
      <c r="E40" s="55" t="e">
        <f t="shared" si="7"/>
        <v>#DIV/0!</v>
      </c>
      <c r="F40" s="55" t="e">
        <f t="shared" si="7"/>
        <v>#DIV/0!</v>
      </c>
      <c r="G40" s="55" t="e">
        <f t="shared" si="7"/>
        <v>#DIV/0!</v>
      </c>
      <c r="H40" s="55" t="e">
        <f t="shared" si="7"/>
        <v>#DIV/0!</v>
      </c>
      <c r="I40" s="55" t="e">
        <f t="shared" si="7"/>
        <v>#DIV/0!</v>
      </c>
      <c r="J40" s="55" t="e">
        <f t="shared" si="7"/>
        <v>#DIV/0!</v>
      </c>
      <c r="K40" s="55" t="e">
        <f t="shared" si="7"/>
        <v>#DIV/0!</v>
      </c>
      <c r="L40" s="55" t="e">
        <f t="shared" si="7"/>
        <v>#DIV/0!</v>
      </c>
    </row>
    <row r="41" spans="1:12" ht="54.75" customHeight="1">
      <c r="A41" s="11" t="s">
        <v>136</v>
      </c>
      <c r="B41" s="13" t="s">
        <v>170</v>
      </c>
      <c r="C41" s="63">
        <f>E41+G41+I41+K41</f>
        <v>0</v>
      </c>
      <c r="D41" s="63">
        <f>F41+H41+J41+L41</f>
        <v>0</v>
      </c>
      <c r="E41" s="66"/>
      <c r="F41" s="66"/>
      <c r="G41" s="66">
        <v>0</v>
      </c>
      <c r="H41" s="66"/>
      <c r="I41" s="66"/>
      <c r="J41" s="66"/>
      <c r="K41" s="66"/>
      <c r="L41" s="66"/>
    </row>
    <row r="42" spans="1:12" ht="84.75" customHeight="1">
      <c r="A42" s="22" t="s">
        <v>137</v>
      </c>
      <c r="B42" s="23" t="s">
        <v>171</v>
      </c>
      <c r="C42" s="82" t="e">
        <f>C41/C24*100%</f>
        <v>#DIV/0!</v>
      </c>
      <c r="D42" s="82" t="e">
        <f aca="true" t="shared" si="8" ref="D42:L42">D41/D24*100%</f>
        <v>#DIV/0!</v>
      </c>
      <c r="E42" s="55" t="e">
        <f t="shared" si="8"/>
        <v>#DIV/0!</v>
      </c>
      <c r="F42" s="55" t="e">
        <f t="shared" si="8"/>
        <v>#DIV/0!</v>
      </c>
      <c r="G42" s="55" t="e">
        <f t="shared" si="8"/>
        <v>#DIV/0!</v>
      </c>
      <c r="H42" s="55" t="e">
        <f t="shared" si="8"/>
        <v>#DIV/0!</v>
      </c>
      <c r="I42" s="55" t="e">
        <f t="shared" si="8"/>
        <v>#DIV/0!</v>
      </c>
      <c r="J42" s="55" t="e">
        <f t="shared" si="8"/>
        <v>#DIV/0!</v>
      </c>
      <c r="K42" s="55" t="e">
        <f t="shared" si="8"/>
        <v>#DIV/0!</v>
      </c>
      <c r="L42" s="55" t="e">
        <f t="shared" si="8"/>
        <v>#DIV/0!</v>
      </c>
    </row>
    <row r="43" spans="1:12" s="9" customFormat="1" ht="31.5">
      <c r="A43" s="39" t="s">
        <v>256</v>
      </c>
      <c r="B43" s="71" t="s">
        <v>257</v>
      </c>
      <c r="C43" s="63">
        <v>0</v>
      </c>
      <c r="D43" s="63">
        <f>F43+H43+J43+L43</f>
        <v>0</v>
      </c>
      <c r="E43" s="66"/>
      <c r="F43" s="66"/>
      <c r="G43" s="66">
        <v>0</v>
      </c>
      <c r="H43" s="66"/>
      <c r="I43" s="66"/>
      <c r="J43" s="66"/>
      <c r="K43" s="66"/>
      <c r="L43" s="66"/>
    </row>
    <row r="44" spans="1:12" ht="86.25" customHeight="1">
      <c r="A44" s="11" t="s">
        <v>138</v>
      </c>
      <c r="B44" s="13" t="s">
        <v>172</v>
      </c>
      <c r="C44" s="63">
        <f>E44+G44+I44+K44</f>
        <v>0</v>
      </c>
      <c r="D44" s="63">
        <f>F44+H44+J44+L44</f>
        <v>0</v>
      </c>
      <c r="E44" s="66"/>
      <c r="F44" s="66"/>
      <c r="G44" s="66">
        <v>0</v>
      </c>
      <c r="H44" s="66"/>
      <c r="I44" s="66"/>
      <c r="J44" s="66"/>
      <c r="K44" s="66"/>
      <c r="L44" s="66"/>
    </row>
    <row r="45" spans="1:12" ht="105.75" customHeight="1">
      <c r="A45" s="22" t="s">
        <v>139</v>
      </c>
      <c r="B45" s="23" t="s">
        <v>173</v>
      </c>
      <c r="C45" s="82" t="e">
        <f>C44/C43*100%</f>
        <v>#DIV/0!</v>
      </c>
      <c r="D45" s="82" t="e">
        <f aca="true" t="shared" si="9" ref="D45:L45">D44/D43*100%</f>
        <v>#DIV/0!</v>
      </c>
      <c r="E45" s="55" t="e">
        <f t="shared" si="9"/>
        <v>#DIV/0!</v>
      </c>
      <c r="F45" s="55" t="e">
        <f t="shared" si="9"/>
        <v>#DIV/0!</v>
      </c>
      <c r="G45" s="55" t="e">
        <f t="shared" si="9"/>
        <v>#DIV/0!</v>
      </c>
      <c r="H45" s="55" t="e">
        <f t="shared" si="9"/>
        <v>#DIV/0!</v>
      </c>
      <c r="I45" s="55" t="e">
        <f t="shared" si="9"/>
        <v>#DIV/0!</v>
      </c>
      <c r="J45" s="55" t="e">
        <f t="shared" si="9"/>
        <v>#DIV/0!</v>
      </c>
      <c r="K45" s="55" t="e">
        <f t="shared" si="9"/>
        <v>#DIV/0!</v>
      </c>
      <c r="L45" s="55" t="e">
        <f t="shared" si="9"/>
        <v>#DIV/0!</v>
      </c>
    </row>
    <row r="46" spans="1:12" ht="47.25">
      <c r="A46" s="11" t="s">
        <v>140</v>
      </c>
      <c r="B46" s="13" t="s">
        <v>178</v>
      </c>
      <c r="C46" s="63">
        <f>E46+G46+I46+K46</f>
        <v>0</v>
      </c>
      <c r="D46" s="63">
        <f>F46+H46+J46+L46</f>
        <v>0</v>
      </c>
      <c r="E46" s="66"/>
      <c r="F46" s="66"/>
      <c r="G46" s="66">
        <v>0</v>
      </c>
      <c r="H46" s="66"/>
      <c r="I46" s="66"/>
      <c r="J46" s="66"/>
      <c r="K46" s="66"/>
      <c r="L46" s="66"/>
    </row>
    <row r="47" spans="1:12" ht="15.75">
      <c r="A47" s="11"/>
      <c r="B47" s="41" t="s">
        <v>234</v>
      </c>
      <c r="C47" s="63"/>
      <c r="D47" s="63"/>
      <c r="E47" s="50"/>
      <c r="F47" s="50"/>
      <c r="G47" s="50"/>
      <c r="H47" s="50"/>
      <c r="I47" s="50"/>
      <c r="J47" s="50"/>
      <c r="K47" s="50"/>
      <c r="L47" s="50"/>
    </row>
    <row r="48" spans="1:12" ht="18" customHeight="1">
      <c r="A48" s="11"/>
      <c r="B48" s="12" t="s">
        <v>258</v>
      </c>
      <c r="C48" s="84">
        <f>E48+G48+I48+K48</f>
        <v>0</v>
      </c>
      <c r="D48" s="84">
        <f>F48+H48+J48+L48</f>
        <v>0</v>
      </c>
      <c r="E48" s="72"/>
      <c r="F48" s="69"/>
      <c r="G48" s="72"/>
      <c r="H48" s="72"/>
      <c r="I48" s="72"/>
      <c r="J48" s="72"/>
      <c r="K48" s="72"/>
      <c r="L48" s="72"/>
    </row>
    <row r="49" spans="1:12" ht="15.75">
      <c r="A49" s="11"/>
      <c r="B49" s="12" t="s">
        <v>259</v>
      </c>
      <c r="C49" s="84">
        <f>E49+G49+I49+K49</f>
        <v>0</v>
      </c>
      <c r="D49" s="84">
        <f>F49+H49+J49+L49</f>
        <v>0</v>
      </c>
      <c r="E49" s="72"/>
      <c r="F49" s="72"/>
      <c r="G49" s="72"/>
      <c r="H49" s="72"/>
      <c r="I49" s="72"/>
      <c r="J49" s="72"/>
      <c r="K49" s="72"/>
      <c r="L49" s="72"/>
    </row>
    <row r="50" spans="1:12" ht="47.25">
      <c r="A50" s="22" t="s">
        <v>141</v>
      </c>
      <c r="B50" s="23" t="s">
        <v>179</v>
      </c>
      <c r="C50" s="82" t="e">
        <f>C46/C10*100%</f>
        <v>#DIV/0!</v>
      </c>
      <c r="D50" s="82" t="e">
        <f aca="true" t="shared" si="10" ref="D50:L50">D46/D10*100%</f>
        <v>#DIV/0!</v>
      </c>
      <c r="E50" s="55" t="e">
        <f t="shared" si="10"/>
        <v>#DIV/0!</v>
      </c>
      <c r="F50" s="55" t="e">
        <f t="shared" si="10"/>
        <v>#DIV/0!</v>
      </c>
      <c r="G50" s="55" t="e">
        <f t="shared" si="10"/>
        <v>#DIV/0!</v>
      </c>
      <c r="H50" s="55" t="e">
        <f t="shared" si="10"/>
        <v>#DIV/0!</v>
      </c>
      <c r="I50" s="55" t="e">
        <f t="shared" si="10"/>
        <v>#DIV/0!</v>
      </c>
      <c r="J50" s="55" t="e">
        <f t="shared" si="10"/>
        <v>#DIV/0!</v>
      </c>
      <c r="K50" s="55" t="e">
        <f t="shared" si="10"/>
        <v>#DIV/0!</v>
      </c>
      <c r="L50" s="55" t="e">
        <f t="shared" si="10"/>
        <v>#DIV/0!</v>
      </c>
    </row>
    <row r="51" spans="1:12" ht="15.75">
      <c r="A51" s="22"/>
      <c r="B51" s="43" t="s">
        <v>234</v>
      </c>
      <c r="C51" s="81"/>
      <c r="D51" s="81"/>
      <c r="E51" s="51"/>
      <c r="F51" s="51"/>
      <c r="G51" s="51"/>
      <c r="H51" s="51"/>
      <c r="I51" s="51"/>
      <c r="J51" s="51"/>
      <c r="K51" s="51"/>
      <c r="L51" s="51"/>
    </row>
    <row r="52" spans="1:12" ht="15.75">
      <c r="A52" s="22"/>
      <c r="B52" s="26" t="s">
        <v>258</v>
      </c>
      <c r="C52" s="80" t="e">
        <f>C48/C10*100%</f>
        <v>#DIV/0!</v>
      </c>
      <c r="D52" s="80" t="e">
        <f aca="true" t="shared" si="11" ref="D52:L52">D48/D10*100%</f>
        <v>#DIV/0!</v>
      </c>
      <c r="E52" s="56" t="e">
        <f t="shared" si="11"/>
        <v>#DIV/0!</v>
      </c>
      <c r="F52" s="56" t="e">
        <f t="shared" si="11"/>
        <v>#DIV/0!</v>
      </c>
      <c r="G52" s="56" t="e">
        <f t="shared" si="11"/>
        <v>#DIV/0!</v>
      </c>
      <c r="H52" s="56" t="e">
        <f t="shared" si="11"/>
        <v>#DIV/0!</v>
      </c>
      <c r="I52" s="56" t="e">
        <f t="shared" si="11"/>
        <v>#DIV/0!</v>
      </c>
      <c r="J52" s="56" t="e">
        <f t="shared" si="11"/>
        <v>#DIV/0!</v>
      </c>
      <c r="K52" s="56" t="e">
        <f t="shared" si="11"/>
        <v>#DIV/0!</v>
      </c>
      <c r="L52" s="56" t="e">
        <f t="shared" si="11"/>
        <v>#DIV/0!</v>
      </c>
    </row>
    <row r="53" spans="1:12" ht="15.75">
      <c r="A53" s="22"/>
      <c r="B53" s="26" t="s">
        <v>259</v>
      </c>
      <c r="C53" s="82" t="e">
        <f>C49/C10*100%</f>
        <v>#DIV/0!</v>
      </c>
      <c r="D53" s="82" t="e">
        <f aca="true" t="shared" si="12" ref="D53:L53">D49/D10*100%</f>
        <v>#DIV/0!</v>
      </c>
      <c r="E53" s="55" t="e">
        <f t="shared" si="12"/>
        <v>#DIV/0!</v>
      </c>
      <c r="F53" s="55" t="e">
        <f t="shared" si="12"/>
        <v>#DIV/0!</v>
      </c>
      <c r="G53" s="55" t="e">
        <f t="shared" si="12"/>
        <v>#DIV/0!</v>
      </c>
      <c r="H53" s="55" t="e">
        <f t="shared" si="12"/>
        <v>#DIV/0!</v>
      </c>
      <c r="I53" s="55" t="e">
        <f t="shared" si="12"/>
        <v>#DIV/0!</v>
      </c>
      <c r="J53" s="55" t="e">
        <f t="shared" si="12"/>
        <v>#DIV/0!</v>
      </c>
      <c r="K53" s="55" t="e">
        <f t="shared" si="12"/>
        <v>#DIV/0!</v>
      </c>
      <c r="L53" s="55" t="e">
        <f t="shared" si="12"/>
        <v>#DIV/0!</v>
      </c>
    </row>
    <row r="54" spans="1:12" ht="31.5">
      <c r="A54" s="11" t="s">
        <v>142</v>
      </c>
      <c r="B54" s="13" t="s">
        <v>205</v>
      </c>
      <c r="C54" s="63">
        <f>E54+G54+I54+K54</f>
        <v>0</v>
      </c>
      <c r="D54" s="63">
        <f>F54+H54+J54+L54</f>
        <v>0</v>
      </c>
      <c r="E54" s="66"/>
      <c r="F54" s="66"/>
      <c r="G54" s="66"/>
      <c r="H54" s="66"/>
      <c r="I54" s="66"/>
      <c r="J54" s="66"/>
      <c r="K54" s="66"/>
      <c r="L54" s="66"/>
    </row>
    <row r="55" spans="1:12" ht="31.5">
      <c r="A55" s="22" t="s">
        <v>143</v>
      </c>
      <c r="B55" s="23" t="s">
        <v>206</v>
      </c>
      <c r="C55" s="82" t="e">
        <f>C54/C10*100%</f>
        <v>#DIV/0!</v>
      </c>
      <c r="D55" s="82" t="e">
        <f aca="true" t="shared" si="13" ref="D55:L55">D54/D10*100%</f>
        <v>#DIV/0!</v>
      </c>
      <c r="E55" s="55" t="e">
        <f t="shared" si="13"/>
        <v>#DIV/0!</v>
      </c>
      <c r="F55" s="55" t="e">
        <f t="shared" si="13"/>
        <v>#DIV/0!</v>
      </c>
      <c r="G55" s="55" t="e">
        <f t="shared" si="13"/>
        <v>#DIV/0!</v>
      </c>
      <c r="H55" s="55" t="e">
        <f t="shared" si="13"/>
        <v>#DIV/0!</v>
      </c>
      <c r="I55" s="55" t="e">
        <f t="shared" si="13"/>
        <v>#DIV/0!</v>
      </c>
      <c r="J55" s="55" t="e">
        <f t="shared" si="13"/>
        <v>#DIV/0!</v>
      </c>
      <c r="K55" s="55" t="e">
        <f t="shared" si="13"/>
        <v>#DIV/0!</v>
      </c>
      <c r="L55" s="55" t="e">
        <f t="shared" si="13"/>
        <v>#DIV/0!</v>
      </c>
    </row>
    <row r="56" spans="1:12" ht="31.5">
      <c r="A56" s="11" t="s">
        <v>175</v>
      </c>
      <c r="B56" s="13" t="s">
        <v>148</v>
      </c>
      <c r="C56" s="63">
        <f>E56+G56+I56+K56</f>
        <v>0</v>
      </c>
      <c r="D56" s="63">
        <f>F56+H56+J56+L56</f>
        <v>0</v>
      </c>
      <c r="E56" s="66"/>
      <c r="F56" s="66"/>
      <c r="G56" s="66"/>
      <c r="H56" s="66"/>
      <c r="I56" s="66"/>
      <c r="J56" s="66"/>
      <c r="K56" s="66"/>
      <c r="L56" s="66"/>
    </row>
    <row r="57" spans="1:12" ht="63">
      <c r="A57" s="22" t="s">
        <v>176</v>
      </c>
      <c r="B57" s="23" t="s">
        <v>153</v>
      </c>
      <c r="C57" s="82" t="e">
        <f>C56/C10*100%</f>
        <v>#DIV/0!</v>
      </c>
      <c r="D57" s="82" t="e">
        <f aca="true" t="shared" si="14" ref="D57:L57">D56/D10*100%</f>
        <v>#DIV/0!</v>
      </c>
      <c r="E57" s="55" t="e">
        <f t="shared" si="14"/>
        <v>#DIV/0!</v>
      </c>
      <c r="F57" s="55" t="e">
        <f t="shared" si="14"/>
        <v>#DIV/0!</v>
      </c>
      <c r="G57" s="55" t="e">
        <f t="shared" si="14"/>
        <v>#DIV/0!</v>
      </c>
      <c r="H57" s="55" t="e">
        <f t="shared" si="14"/>
        <v>#DIV/0!</v>
      </c>
      <c r="I57" s="55" t="e">
        <f t="shared" si="14"/>
        <v>#DIV/0!</v>
      </c>
      <c r="J57" s="55" t="e">
        <f t="shared" si="14"/>
        <v>#DIV/0!</v>
      </c>
      <c r="K57" s="55" t="e">
        <f t="shared" si="14"/>
        <v>#DIV/0!</v>
      </c>
      <c r="L57" s="55" t="e">
        <f t="shared" si="14"/>
        <v>#DIV/0!</v>
      </c>
    </row>
    <row r="58" spans="1:12" ht="21.75" customHeight="1">
      <c r="A58" s="11" t="s">
        <v>187</v>
      </c>
      <c r="B58" s="29" t="s">
        <v>191</v>
      </c>
      <c r="C58" s="63">
        <f>E58+G58+I58+K58</f>
        <v>0</v>
      </c>
      <c r="D58" s="63">
        <f>F58+H58+J58+L58</f>
        <v>0</v>
      </c>
      <c r="E58" s="66"/>
      <c r="F58" s="66"/>
      <c r="G58" s="66"/>
      <c r="H58" s="66"/>
      <c r="I58" s="66"/>
      <c r="J58" s="66"/>
      <c r="K58" s="66"/>
      <c r="L58" s="66"/>
    </row>
    <row r="59" spans="1:12" s="8" customFormat="1" ht="31.5">
      <c r="A59" s="31"/>
      <c r="B59" s="32" t="s">
        <v>189</v>
      </c>
      <c r="C59" s="84">
        <f>E59+G59+I59+K59</f>
        <v>0</v>
      </c>
      <c r="D59" s="84">
        <f>F59+H59+J59+L59</f>
        <v>0</v>
      </c>
      <c r="E59" s="72"/>
      <c r="F59" s="72"/>
      <c r="G59" s="72"/>
      <c r="H59" s="72"/>
      <c r="I59" s="72"/>
      <c r="J59" s="72"/>
      <c r="K59" s="72"/>
      <c r="L59" s="72"/>
    </row>
    <row r="60" spans="1:12" ht="31.5">
      <c r="A60" s="22" t="s">
        <v>188</v>
      </c>
      <c r="B60" s="30" t="s">
        <v>192</v>
      </c>
      <c r="C60" s="81" t="e">
        <f>C58/C10*100%</f>
        <v>#DIV/0!</v>
      </c>
      <c r="D60" s="81" t="e">
        <f aca="true" t="shared" si="15" ref="D60:L60">D58/D10*100%</f>
        <v>#DIV/0!</v>
      </c>
      <c r="E60" s="51" t="e">
        <f t="shared" si="15"/>
        <v>#DIV/0!</v>
      </c>
      <c r="F60" s="51" t="e">
        <f t="shared" si="15"/>
        <v>#DIV/0!</v>
      </c>
      <c r="G60" s="51" t="e">
        <f t="shared" si="15"/>
        <v>#DIV/0!</v>
      </c>
      <c r="H60" s="51" t="e">
        <f t="shared" si="15"/>
        <v>#DIV/0!</v>
      </c>
      <c r="I60" s="51" t="e">
        <f t="shared" si="15"/>
        <v>#DIV/0!</v>
      </c>
      <c r="J60" s="51" t="e">
        <f t="shared" si="15"/>
        <v>#DIV/0!</v>
      </c>
      <c r="K60" s="51" t="e">
        <f t="shared" si="15"/>
        <v>#DIV/0!</v>
      </c>
      <c r="L60" s="51" t="e">
        <f t="shared" si="15"/>
        <v>#DIV/0!</v>
      </c>
    </row>
    <row r="61" spans="1:12" s="8" customFormat="1" ht="31.5">
      <c r="A61" s="27"/>
      <c r="B61" s="33" t="s">
        <v>189</v>
      </c>
      <c r="C61" s="81" t="e">
        <f>C59/C10*100%</f>
        <v>#DIV/0!</v>
      </c>
      <c r="D61" s="81" t="e">
        <f aca="true" t="shared" si="16" ref="D61:L61">D59/D10*100%</f>
        <v>#DIV/0!</v>
      </c>
      <c r="E61" s="51" t="e">
        <f t="shared" si="16"/>
        <v>#DIV/0!</v>
      </c>
      <c r="F61" s="51" t="e">
        <f t="shared" si="16"/>
        <v>#DIV/0!</v>
      </c>
      <c r="G61" s="51" t="e">
        <f t="shared" si="16"/>
        <v>#DIV/0!</v>
      </c>
      <c r="H61" s="51" t="e">
        <f t="shared" si="16"/>
        <v>#DIV/0!</v>
      </c>
      <c r="I61" s="51" t="e">
        <f t="shared" si="16"/>
        <v>#DIV/0!</v>
      </c>
      <c r="J61" s="51" t="e">
        <f t="shared" si="16"/>
        <v>#DIV/0!</v>
      </c>
      <c r="K61" s="51" t="e">
        <f t="shared" si="16"/>
        <v>#DIV/0!</v>
      </c>
      <c r="L61" s="51" t="e">
        <f t="shared" si="16"/>
        <v>#DIV/0!</v>
      </c>
    </row>
    <row r="62" spans="1:12" ht="31.5">
      <c r="A62" s="11" t="s">
        <v>203</v>
      </c>
      <c r="B62" s="29" t="s">
        <v>190</v>
      </c>
      <c r="C62" s="63">
        <f>E62+G62+I62+K62</f>
        <v>0</v>
      </c>
      <c r="D62" s="63">
        <f>F62+H62+J62+L62</f>
        <v>0</v>
      </c>
      <c r="E62" s="66"/>
      <c r="F62" s="66"/>
      <c r="G62" s="66"/>
      <c r="H62" s="66"/>
      <c r="I62" s="66"/>
      <c r="J62" s="66"/>
      <c r="K62" s="66"/>
      <c r="L62" s="66"/>
    </row>
    <row r="63" spans="1:12" s="8" customFormat="1" ht="31.5">
      <c r="A63" s="31"/>
      <c r="B63" s="32" t="s">
        <v>189</v>
      </c>
      <c r="C63" s="83">
        <f>E63+G63+I63+K63</f>
        <v>0</v>
      </c>
      <c r="D63" s="83">
        <f>F63+H63+J63+L63</f>
        <v>0</v>
      </c>
      <c r="E63" s="70"/>
      <c r="F63" s="70"/>
      <c r="G63" s="70"/>
      <c r="H63" s="70"/>
      <c r="I63" s="70"/>
      <c r="J63" s="70"/>
      <c r="K63" s="70"/>
      <c r="L63" s="70"/>
    </row>
    <row r="64" spans="1:12" ht="31.5">
      <c r="A64" s="22" t="s">
        <v>204</v>
      </c>
      <c r="B64" s="30" t="s">
        <v>193</v>
      </c>
      <c r="C64" s="81" t="e">
        <f>C62/C10*100%</f>
        <v>#DIV/0!</v>
      </c>
      <c r="D64" s="81" t="e">
        <f aca="true" t="shared" si="17" ref="D64:L64">D62/D10*100%</f>
        <v>#DIV/0!</v>
      </c>
      <c r="E64" s="51" t="e">
        <f t="shared" si="17"/>
        <v>#DIV/0!</v>
      </c>
      <c r="F64" s="51" t="e">
        <f t="shared" si="17"/>
        <v>#DIV/0!</v>
      </c>
      <c r="G64" s="51" t="e">
        <f t="shared" si="17"/>
        <v>#DIV/0!</v>
      </c>
      <c r="H64" s="51" t="e">
        <f t="shared" si="17"/>
        <v>#DIV/0!</v>
      </c>
      <c r="I64" s="51" t="e">
        <f t="shared" si="17"/>
        <v>#DIV/0!</v>
      </c>
      <c r="J64" s="51" t="e">
        <f t="shared" si="17"/>
        <v>#DIV/0!</v>
      </c>
      <c r="K64" s="51" t="e">
        <f t="shared" si="17"/>
        <v>#DIV/0!</v>
      </c>
      <c r="L64" s="51" t="e">
        <f t="shared" si="17"/>
        <v>#DIV/0!</v>
      </c>
    </row>
    <row r="65" spans="1:12" ht="31.5">
      <c r="A65" s="22"/>
      <c r="B65" s="33" t="s">
        <v>189</v>
      </c>
      <c r="C65" s="81" t="e">
        <f>C63/C10*100%</f>
        <v>#DIV/0!</v>
      </c>
      <c r="D65" s="81" t="e">
        <f aca="true" t="shared" si="18" ref="D65:L65">D63/D10*100%</f>
        <v>#DIV/0!</v>
      </c>
      <c r="E65" s="51" t="e">
        <f t="shared" si="18"/>
        <v>#DIV/0!</v>
      </c>
      <c r="F65" s="51" t="e">
        <f t="shared" si="18"/>
        <v>#DIV/0!</v>
      </c>
      <c r="G65" s="51" t="e">
        <f t="shared" si="18"/>
        <v>#DIV/0!</v>
      </c>
      <c r="H65" s="51" t="e">
        <f t="shared" si="18"/>
        <v>#DIV/0!</v>
      </c>
      <c r="I65" s="51" t="e">
        <f t="shared" si="18"/>
        <v>#DIV/0!</v>
      </c>
      <c r="J65" s="51" t="e">
        <f t="shared" si="18"/>
        <v>#DIV/0!</v>
      </c>
      <c r="K65" s="51" t="e">
        <f t="shared" si="18"/>
        <v>#DIV/0!</v>
      </c>
      <c r="L65" s="51" t="e">
        <f t="shared" si="18"/>
        <v>#DIV/0!</v>
      </c>
    </row>
  </sheetData>
  <sheetProtection/>
  <mergeCells count="10">
    <mergeCell ref="A4:L4"/>
    <mergeCell ref="A5:L5"/>
    <mergeCell ref="E6:G6"/>
    <mergeCell ref="A8:A9"/>
    <mergeCell ref="C8:D8"/>
    <mergeCell ref="E8:F8"/>
    <mergeCell ref="G8:H8"/>
    <mergeCell ref="I8:J8"/>
    <mergeCell ref="K8:L8"/>
  </mergeCells>
  <printOptions/>
  <pageMargins left="0.7" right="0.7" top="0.75" bottom="0.75" header="0.3" footer="0.3"/>
  <pageSetup horizontalDpi="600" verticalDpi="600" orientation="landscape" paperSize="9" scale="33" r:id="rId1"/>
  <rowBreaks count="1" manualBreakCount="1">
    <brk id="3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D81"/>
  <sheetViews>
    <sheetView view="pageBreakPreview" zoomScaleSheetLayoutView="100" zoomScalePageLayoutView="0" workbookViewId="0" topLeftCell="A52">
      <selection activeCell="D66" sqref="D66"/>
    </sheetView>
  </sheetViews>
  <sheetFormatPr defaultColWidth="9.140625" defaultRowHeight="15"/>
  <cols>
    <col min="1" max="1" width="7.57421875" style="1" customWidth="1"/>
    <col min="2" max="2" width="98.421875" style="1" customWidth="1"/>
    <col min="3" max="3" width="26.57421875" style="7" customWidth="1"/>
    <col min="4" max="4" width="20.140625" style="7" customWidth="1"/>
  </cols>
  <sheetData>
    <row r="4" spans="1:4" ht="15.75">
      <c r="A4" s="91" t="s">
        <v>225</v>
      </c>
      <c r="B4" s="91"/>
      <c r="C4" s="91"/>
      <c r="D4" s="91"/>
    </row>
    <row r="5" spans="1:4" ht="15.75">
      <c r="A5" s="91" t="s">
        <v>279</v>
      </c>
      <c r="B5" s="91"/>
      <c r="C5" s="91"/>
      <c r="D5" s="91"/>
    </row>
    <row r="6" spans="1:4" ht="15.75" customHeight="1">
      <c r="A6" s="16"/>
      <c r="B6" s="16" t="s">
        <v>299</v>
      </c>
      <c r="C6" s="88"/>
      <c r="D6" s="16"/>
    </row>
    <row r="7" spans="1:4" ht="15.75">
      <c r="A7" s="17"/>
      <c r="B7" s="17"/>
      <c r="C7" s="18"/>
      <c r="D7" s="18"/>
    </row>
    <row r="8" spans="1:4" ht="47.25">
      <c r="A8" s="19" t="s">
        <v>77</v>
      </c>
      <c r="B8" s="19" t="s">
        <v>0</v>
      </c>
      <c r="C8" s="20" t="s">
        <v>83</v>
      </c>
      <c r="D8" s="20" t="s">
        <v>90</v>
      </c>
    </row>
    <row r="9" spans="1:4" ht="15.75">
      <c r="A9" s="6" t="s">
        <v>78</v>
      </c>
      <c r="B9" s="10" t="s">
        <v>280</v>
      </c>
      <c r="C9" s="74"/>
      <c r="D9" s="74">
        <v>66</v>
      </c>
    </row>
    <row r="10" spans="1:4" ht="15.75">
      <c r="A10" s="6" t="s">
        <v>79</v>
      </c>
      <c r="B10" s="10" t="s">
        <v>281</v>
      </c>
      <c r="C10" s="74"/>
      <c r="D10" s="74">
        <v>4</v>
      </c>
    </row>
    <row r="11" spans="1:4" ht="15.75">
      <c r="A11" s="6" t="s">
        <v>182</v>
      </c>
      <c r="B11" s="10" t="s">
        <v>282</v>
      </c>
      <c r="C11" s="66"/>
      <c r="D11" s="74">
        <v>0</v>
      </c>
    </row>
    <row r="12" spans="1:4" ht="15.75">
      <c r="A12" s="6" t="s">
        <v>183</v>
      </c>
      <c r="B12" s="10" t="s">
        <v>184</v>
      </c>
      <c r="C12" s="74"/>
      <c r="D12" s="63"/>
    </row>
    <row r="13" spans="1:4" ht="31.5">
      <c r="A13" s="6" t="s">
        <v>93</v>
      </c>
      <c r="B13" s="10" t="s">
        <v>283</v>
      </c>
      <c r="C13" s="66"/>
      <c r="D13" s="63"/>
    </row>
    <row r="14" spans="1:4" ht="15.75">
      <c r="A14" s="6" t="s">
        <v>185</v>
      </c>
      <c r="B14" s="10" t="s">
        <v>284</v>
      </c>
      <c r="C14" s="66"/>
      <c r="D14" s="63"/>
    </row>
    <row r="15" spans="1:4" ht="47.25">
      <c r="A15" s="6" t="s">
        <v>96</v>
      </c>
      <c r="B15" s="10" t="s">
        <v>186</v>
      </c>
      <c r="C15" s="66"/>
      <c r="D15" s="63"/>
    </row>
    <row r="16" spans="1:4" ht="31.5">
      <c r="A16" s="11" t="s">
        <v>81</v>
      </c>
      <c r="B16" s="10" t="s">
        <v>285</v>
      </c>
      <c r="C16" s="74"/>
      <c r="D16" s="63"/>
    </row>
    <row r="17" spans="1:4" ht="15.75">
      <c r="A17" s="11"/>
      <c r="B17" s="13" t="s">
        <v>98</v>
      </c>
      <c r="C17" s="78"/>
      <c r="D17" s="78"/>
    </row>
    <row r="18" spans="1:4" ht="31.5">
      <c r="A18" s="11"/>
      <c r="B18" s="13" t="s">
        <v>286</v>
      </c>
      <c r="C18" s="75"/>
      <c r="D18" s="63"/>
    </row>
    <row r="19" spans="1:4" ht="15.75">
      <c r="A19" s="11"/>
      <c r="B19" s="12" t="s">
        <v>180</v>
      </c>
      <c r="C19" s="76"/>
      <c r="D19" s="63"/>
    </row>
    <row r="20" spans="1:4" ht="15.75">
      <c r="A20" s="11"/>
      <c r="B20" s="13" t="s">
        <v>181</v>
      </c>
      <c r="C20" s="75"/>
      <c r="D20" s="63"/>
    </row>
    <row r="21" spans="1:4" ht="15.75">
      <c r="A21" s="11"/>
      <c r="B21" s="12" t="s">
        <v>180</v>
      </c>
      <c r="C21" s="76"/>
      <c r="D21" s="63"/>
    </row>
    <row r="22" spans="1:4" ht="15.75">
      <c r="A22" s="22"/>
      <c r="B22" s="23" t="s">
        <v>98</v>
      </c>
      <c r="C22" s="81"/>
      <c r="D22" s="63"/>
    </row>
    <row r="23" spans="1:4" ht="31.5">
      <c r="A23" s="22"/>
      <c r="B23" s="23" t="s">
        <v>286</v>
      </c>
      <c r="C23" s="80"/>
      <c r="D23" s="63"/>
    </row>
    <row r="24" spans="1:4" ht="15.75">
      <c r="A24" s="22"/>
      <c r="B24" s="26" t="s">
        <v>180</v>
      </c>
      <c r="C24" s="79"/>
      <c r="D24" s="63"/>
    </row>
    <row r="25" spans="1:4" ht="15.75">
      <c r="A25" s="22"/>
      <c r="B25" s="23" t="s">
        <v>181</v>
      </c>
      <c r="C25" s="80"/>
      <c r="D25" s="63"/>
    </row>
    <row r="26" spans="1:4" ht="15.75">
      <c r="A26" s="22"/>
      <c r="B26" s="26" t="s">
        <v>180</v>
      </c>
      <c r="C26" s="79"/>
      <c r="D26" s="63"/>
    </row>
    <row r="27" spans="1:4" ht="31.5">
      <c r="A27" s="44" t="s">
        <v>260</v>
      </c>
      <c r="B27" s="41" t="s">
        <v>261</v>
      </c>
      <c r="C27" s="74"/>
      <c r="D27" s="63"/>
    </row>
    <row r="28" spans="1:4" ht="31.5">
      <c r="A28" s="45" t="s">
        <v>118</v>
      </c>
      <c r="B28" s="13" t="s">
        <v>262</v>
      </c>
      <c r="C28" s="74"/>
      <c r="D28" s="63"/>
    </row>
    <row r="29" spans="1:4" ht="31.5">
      <c r="A29" s="44" t="s">
        <v>263</v>
      </c>
      <c r="B29" s="47" t="s">
        <v>264</v>
      </c>
      <c r="C29" s="74"/>
      <c r="D29" s="63"/>
    </row>
    <row r="30" spans="1:4" ht="31.5">
      <c r="A30" s="45" t="s">
        <v>123</v>
      </c>
      <c r="B30" s="77" t="s">
        <v>265</v>
      </c>
      <c r="C30" s="74"/>
      <c r="D30" s="63"/>
    </row>
    <row r="31" spans="1:4" ht="47.25">
      <c r="A31" s="45" t="s">
        <v>266</v>
      </c>
      <c r="B31" s="13" t="s">
        <v>287</v>
      </c>
      <c r="C31" s="63"/>
      <c r="D31" s="63"/>
    </row>
    <row r="32" spans="1:4" ht="15.75">
      <c r="A32" s="45"/>
      <c r="B32" s="12" t="s">
        <v>194</v>
      </c>
      <c r="C32" s="76"/>
      <c r="D32" s="63"/>
    </row>
    <row r="33" spans="1:4" ht="15.75">
      <c r="A33" s="45"/>
      <c r="B33" s="12" t="s">
        <v>195</v>
      </c>
      <c r="C33" s="76"/>
      <c r="D33" s="63"/>
    </row>
    <row r="34" spans="1:4" ht="15.75">
      <c r="A34" s="45"/>
      <c r="B34" s="12" t="s">
        <v>196</v>
      </c>
      <c r="C34" s="76"/>
      <c r="D34" s="63"/>
    </row>
    <row r="35" spans="1:4" ht="15.75">
      <c r="A35" s="45"/>
      <c r="B35" s="12" t="s">
        <v>197</v>
      </c>
      <c r="C35" s="76"/>
      <c r="D35" s="63"/>
    </row>
    <row r="36" spans="1:4" ht="15.75">
      <c r="A36" s="45"/>
      <c r="B36" s="12" t="s">
        <v>198</v>
      </c>
      <c r="C36" s="76"/>
      <c r="D36" s="63"/>
    </row>
    <row r="37" spans="1:4" ht="15.75">
      <c r="A37" s="45"/>
      <c r="B37" s="12" t="s">
        <v>199</v>
      </c>
      <c r="C37" s="76"/>
      <c r="D37" s="63"/>
    </row>
    <row r="38" spans="1:4" ht="15.75">
      <c r="A38" s="45"/>
      <c r="B38" s="12" t="s">
        <v>200</v>
      </c>
      <c r="C38" s="76"/>
      <c r="D38" s="63"/>
    </row>
    <row r="39" spans="1:4" s="8" customFormat="1" ht="15.75">
      <c r="A39" s="48"/>
      <c r="B39" s="12" t="s">
        <v>201</v>
      </c>
      <c r="C39" s="75"/>
      <c r="D39" s="63"/>
    </row>
    <row r="40" spans="1:4" s="8" customFormat="1" ht="15.75">
      <c r="A40" s="48"/>
      <c r="B40" s="12" t="s">
        <v>202</v>
      </c>
      <c r="C40" s="75"/>
      <c r="D40" s="63"/>
    </row>
    <row r="41" spans="1:4" ht="49.5" customHeight="1">
      <c r="A41" s="45" t="s">
        <v>207</v>
      </c>
      <c r="B41" s="13" t="s">
        <v>288</v>
      </c>
      <c r="C41" s="63"/>
      <c r="D41" s="63"/>
    </row>
    <row r="42" spans="1:4" s="8" customFormat="1" ht="15.75">
      <c r="A42" s="48"/>
      <c r="B42" s="12" t="s">
        <v>289</v>
      </c>
      <c r="C42" s="75"/>
      <c r="D42" s="75">
        <v>0</v>
      </c>
    </row>
    <row r="43" spans="1:4" s="8" customFormat="1" ht="15.75">
      <c r="A43" s="48"/>
      <c r="B43" s="12" t="s">
        <v>290</v>
      </c>
      <c r="C43" s="75"/>
      <c r="D43" s="75">
        <v>1</v>
      </c>
    </row>
    <row r="44" spans="1:4" s="8" customFormat="1" ht="15.75">
      <c r="A44" s="48"/>
      <c r="B44" s="12" t="s">
        <v>291</v>
      </c>
      <c r="C44" s="75"/>
      <c r="D44" s="75">
        <v>1</v>
      </c>
    </row>
    <row r="45" spans="1:4" s="8" customFormat="1" ht="15.75">
      <c r="A45" s="48"/>
      <c r="B45" s="12" t="s">
        <v>292</v>
      </c>
      <c r="C45" s="75"/>
      <c r="D45" s="75">
        <v>0</v>
      </c>
    </row>
    <row r="46" spans="1:4" ht="15.75">
      <c r="A46" s="45" t="s">
        <v>267</v>
      </c>
      <c r="B46" s="13" t="s">
        <v>293</v>
      </c>
      <c r="C46" s="63"/>
      <c r="D46" s="74">
        <v>126</v>
      </c>
    </row>
    <row r="47" spans="1:4" ht="15.75">
      <c r="A47" s="45" t="s">
        <v>134</v>
      </c>
      <c r="B47" s="13" t="s">
        <v>294</v>
      </c>
      <c r="C47" s="63"/>
      <c r="D47" s="74">
        <v>4</v>
      </c>
    </row>
    <row r="48" spans="1:4" ht="15.75">
      <c r="A48" s="45" t="s">
        <v>135</v>
      </c>
      <c r="B48" s="13" t="s">
        <v>295</v>
      </c>
      <c r="C48" s="63"/>
      <c r="D48" s="66"/>
    </row>
    <row r="49" spans="1:4" s="24" customFormat="1" ht="47.25">
      <c r="A49" s="45" t="s">
        <v>268</v>
      </c>
      <c r="B49" s="13" t="s">
        <v>269</v>
      </c>
      <c r="C49" s="63"/>
      <c r="D49" s="74"/>
    </row>
    <row r="50" spans="1:4" s="8" customFormat="1" ht="15.75">
      <c r="A50" s="45" t="s">
        <v>270</v>
      </c>
      <c r="B50" s="13" t="s">
        <v>296</v>
      </c>
      <c r="C50" s="63"/>
      <c r="D50" s="66">
        <v>0</v>
      </c>
    </row>
    <row r="51" spans="1:4" ht="47.25">
      <c r="A51" s="45" t="s">
        <v>271</v>
      </c>
      <c r="B51" s="13" t="s">
        <v>208</v>
      </c>
      <c r="C51" s="63"/>
      <c r="D51" s="66"/>
    </row>
    <row r="52" spans="1:4" ht="63">
      <c r="A52" s="45" t="s">
        <v>218</v>
      </c>
      <c r="B52" s="13" t="s">
        <v>272</v>
      </c>
      <c r="C52" s="63"/>
      <c r="D52" s="66"/>
    </row>
    <row r="53" spans="1:4" ht="15.75">
      <c r="A53" s="45"/>
      <c r="B53" s="13" t="s">
        <v>217</v>
      </c>
      <c r="C53" s="63"/>
      <c r="D53" s="70"/>
    </row>
    <row r="54" spans="1:4" ht="15.75">
      <c r="A54" s="45"/>
      <c r="B54" s="12" t="s">
        <v>209</v>
      </c>
      <c r="C54" s="63"/>
      <c r="D54" s="72"/>
    </row>
    <row r="55" spans="1:4" ht="15.75">
      <c r="A55" s="45"/>
      <c r="B55" s="12" t="s">
        <v>210</v>
      </c>
      <c r="C55" s="63"/>
      <c r="D55" s="72"/>
    </row>
    <row r="56" spans="1:4" ht="15.75">
      <c r="A56" s="45"/>
      <c r="B56" s="12" t="s">
        <v>211</v>
      </c>
      <c r="C56" s="63"/>
      <c r="D56" s="72"/>
    </row>
    <row r="57" spans="1:4" ht="15.75">
      <c r="A57" s="45"/>
      <c r="B57" s="12" t="s">
        <v>212</v>
      </c>
      <c r="C57" s="63"/>
      <c r="D57" s="72"/>
    </row>
    <row r="58" spans="1:4" ht="15.75">
      <c r="A58" s="45"/>
      <c r="B58" s="12" t="s">
        <v>202</v>
      </c>
      <c r="C58" s="63"/>
      <c r="D58" s="72"/>
    </row>
    <row r="59" spans="1:4" ht="15.75">
      <c r="A59" s="45"/>
      <c r="B59" s="12" t="s">
        <v>200</v>
      </c>
      <c r="C59" s="63"/>
      <c r="D59" s="72"/>
    </row>
    <row r="60" spans="1:4" ht="15.75">
      <c r="A60" s="45"/>
      <c r="B60" s="12" t="s">
        <v>199</v>
      </c>
      <c r="C60" s="63"/>
      <c r="D60" s="72"/>
    </row>
    <row r="61" spans="1:4" ht="15.75">
      <c r="A61" s="45"/>
      <c r="B61" s="12" t="s">
        <v>213</v>
      </c>
      <c r="C61" s="63"/>
      <c r="D61" s="72"/>
    </row>
    <row r="62" spans="1:4" ht="15.75">
      <c r="A62" s="48"/>
      <c r="B62" s="12" t="s">
        <v>214</v>
      </c>
      <c r="C62" s="63"/>
      <c r="D62" s="72"/>
    </row>
    <row r="63" spans="1:4" ht="15.75">
      <c r="A63" s="48"/>
      <c r="B63" s="13" t="s">
        <v>215</v>
      </c>
      <c r="C63" s="63"/>
      <c r="D63" s="70"/>
    </row>
    <row r="64" spans="1:4" ht="15.75">
      <c r="A64" s="46"/>
      <c r="B64" s="13" t="s">
        <v>216</v>
      </c>
      <c r="C64" s="63"/>
      <c r="D64" s="70"/>
    </row>
    <row r="65" spans="1:4" ht="31.5">
      <c r="A65" s="45" t="s">
        <v>256</v>
      </c>
      <c r="B65" s="13" t="s">
        <v>297</v>
      </c>
      <c r="C65" s="63"/>
      <c r="D65" s="66">
        <v>0</v>
      </c>
    </row>
    <row r="66" spans="1:4" ht="15.75">
      <c r="A66" s="45"/>
      <c r="B66" s="12" t="s">
        <v>209</v>
      </c>
      <c r="C66" s="63"/>
      <c r="D66" s="72">
        <v>0</v>
      </c>
    </row>
    <row r="67" spans="1:4" ht="15.75">
      <c r="A67" s="45"/>
      <c r="B67" s="12" t="s">
        <v>210</v>
      </c>
      <c r="C67" s="63"/>
      <c r="D67" s="72">
        <v>0</v>
      </c>
    </row>
    <row r="68" spans="1:4" ht="15.75">
      <c r="A68" s="45"/>
      <c r="B68" s="12" t="s">
        <v>211</v>
      </c>
      <c r="C68" s="63"/>
      <c r="D68" s="72">
        <v>0</v>
      </c>
    </row>
    <row r="69" spans="1:4" ht="15.75">
      <c r="A69" s="45"/>
      <c r="B69" s="12" t="s">
        <v>212</v>
      </c>
      <c r="C69" s="63"/>
      <c r="D69" s="72">
        <v>0</v>
      </c>
    </row>
    <row r="70" spans="1:4" ht="15.75">
      <c r="A70" s="45"/>
      <c r="B70" s="12" t="s">
        <v>202</v>
      </c>
      <c r="C70" s="63"/>
      <c r="D70" s="72">
        <v>0</v>
      </c>
    </row>
    <row r="71" spans="1:4" ht="15.75">
      <c r="A71" s="45"/>
      <c r="B71" s="12" t="s">
        <v>200</v>
      </c>
      <c r="C71" s="63"/>
      <c r="D71" s="72">
        <v>0</v>
      </c>
    </row>
    <row r="72" spans="1:4" ht="15.75">
      <c r="A72" s="45"/>
      <c r="B72" s="12" t="s">
        <v>199</v>
      </c>
      <c r="C72" s="63"/>
      <c r="D72" s="72">
        <v>0</v>
      </c>
    </row>
    <row r="73" spans="1:4" ht="15.75">
      <c r="A73" s="45"/>
      <c r="B73" s="12" t="s">
        <v>213</v>
      </c>
      <c r="C73" s="63"/>
      <c r="D73" s="70">
        <v>0</v>
      </c>
    </row>
    <row r="74" spans="1:4" ht="15.75">
      <c r="A74" s="48"/>
      <c r="B74" s="12" t="s">
        <v>214</v>
      </c>
      <c r="C74" s="63"/>
      <c r="D74" s="72">
        <v>0</v>
      </c>
    </row>
    <row r="75" spans="1:4" ht="31.5">
      <c r="A75" s="44" t="s">
        <v>221</v>
      </c>
      <c r="B75" s="41" t="s">
        <v>273</v>
      </c>
      <c r="C75" s="63"/>
      <c r="D75" s="63"/>
    </row>
    <row r="76" spans="1:4" ht="31.5">
      <c r="A76" s="45" t="s">
        <v>140</v>
      </c>
      <c r="B76" s="13" t="s">
        <v>274</v>
      </c>
      <c r="C76" s="66"/>
      <c r="D76" s="66"/>
    </row>
    <row r="77" spans="1:4" s="8" customFormat="1" ht="15.75">
      <c r="A77" s="48"/>
      <c r="B77" s="12" t="s">
        <v>220</v>
      </c>
      <c r="C77" s="63"/>
      <c r="D77" s="63"/>
    </row>
    <row r="78" spans="1:4" s="8" customFormat="1" ht="31.5">
      <c r="A78" s="48"/>
      <c r="B78" s="13" t="s">
        <v>219</v>
      </c>
      <c r="C78" s="66"/>
      <c r="D78" s="70"/>
    </row>
    <row r="79" spans="1:4" ht="15.75">
      <c r="A79" s="45" t="s">
        <v>275</v>
      </c>
      <c r="B79" s="12" t="s">
        <v>220</v>
      </c>
      <c r="C79" s="66"/>
      <c r="D79" s="66"/>
    </row>
    <row r="80" spans="1:4" s="8" customFormat="1" ht="47.25">
      <c r="A80" s="48"/>
      <c r="B80" s="13" t="s">
        <v>298</v>
      </c>
      <c r="C80" s="70"/>
      <c r="D80" s="70">
        <v>2</v>
      </c>
    </row>
    <row r="81" spans="1:4" ht="15.75">
      <c r="A81" s="45" t="s">
        <v>142</v>
      </c>
      <c r="C81" s="85"/>
      <c r="D81" s="85"/>
    </row>
  </sheetData>
  <sheetProtection/>
  <mergeCells count="2">
    <mergeCell ref="A4:D4"/>
    <mergeCell ref="A5:D5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79"/>
  <sheetViews>
    <sheetView zoomScalePageLayoutView="0" workbookViewId="0" topLeftCell="A55">
      <selection activeCell="O31" sqref="O31"/>
    </sheetView>
  </sheetViews>
  <sheetFormatPr defaultColWidth="9.140625" defaultRowHeight="15"/>
  <cols>
    <col min="1" max="1" width="3.7109375" style="0" customWidth="1"/>
    <col min="2" max="2" width="33.421875" style="0" customWidth="1"/>
  </cols>
  <sheetData>
    <row r="4" spans="1:8" ht="18.75">
      <c r="A4" s="4">
        <v>1</v>
      </c>
      <c r="B4" s="2" t="s">
        <v>1</v>
      </c>
      <c r="C4" s="5"/>
      <c r="D4" s="5"/>
      <c r="E4" s="5"/>
      <c r="F4" s="5"/>
      <c r="G4" s="5"/>
      <c r="H4" s="5"/>
    </row>
    <row r="5" spans="1:8" ht="18.75">
      <c r="A5" s="4">
        <v>2</v>
      </c>
      <c r="B5" s="3" t="s">
        <v>2</v>
      </c>
      <c r="C5" s="5"/>
      <c r="D5" s="5"/>
      <c r="E5" s="5"/>
      <c r="F5" s="5"/>
      <c r="G5" s="5"/>
      <c r="H5" s="5"/>
    </row>
    <row r="6" spans="1:8" ht="18.75">
      <c r="A6" s="4">
        <v>3</v>
      </c>
      <c r="B6" s="3" t="s">
        <v>3</v>
      </c>
      <c r="C6" s="5"/>
      <c r="D6" s="5"/>
      <c r="E6" s="5"/>
      <c r="F6" s="5"/>
      <c r="G6" s="5"/>
      <c r="H6" s="5"/>
    </row>
    <row r="7" spans="1:8" ht="18.75">
      <c r="A7" s="4">
        <v>4</v>
      </c>
      <c r="B7" s="2" t="s">
        <v>4</v>
      </c>
      <c r="C7" s="5"/>
      <c r="D7" s="5"/>
      <c r="E7" s="5"/>
      <c r="F7" s="5"/>
      <c r="G7" s="5"/>
      <c r="H7" s="5"/>
    </row>
    <row r="8" spans="1:8" ht="18.75">
      <c r="A8" s="4">
        <v>5</v>
      </c>
      <c r="B8" s="3" t="s">
        <v>5</v>
      </c>
      <c r="C8" s="5"/>
      <c r="D8" s="5"/>
      <c r="E8" s="5"/>
      <c r="F8" s="5"/>
      <c r="G8" s="5"/>
      <c r="H8" s="5"/>
    </row>
    <row r="9" spans="1:8" ht="18.75">
      <c r="A9" s="4">
        <v>6</v>
      </c>
      <c r="B9" s="2" t="s">
        <v>6</v>
      </c>
      <c r="C9" s="5"/>
      <c r="D9" s="5"/>
      <c r="E9" s="5"/>
      <c r="F9" s="5"/>
      <c r="G9" s="5"/>
      <c r="H9" s="5"/>
    </row>
    <row r="10" spans="1:8" ht="18.75">
      <c r="A10" s="4">
        <v>7</v>
      </c>
      <c r="B10" s="2" t="s">
        <v>7</v>
      </c>
      <c r="C10" s="5"/>
      <c r="D10" s="5"/>
      <c r="E10" s="5"/>
      <c r="F10" s="5"/>
      <c r="G10" s="5"/>
      <c r="H10" s="5"/>
    </row>
    <row r="11" spans="1:8" ht="18.75">
      <c r="A11" s="4">
        <v>8</v>
      </c>
      <c r="B11" s="3" t="s">
        <v>8</v>
      </c>
      <c r="C11" s="5"/>
      <c r="D11" s="5"/>
      <c r="E11" s="5"/>
      <c r="F11" s="5"/>
      <c r="G11" s="5"/>
      <c r="H11" s="5"/>
    </row>
    <row r="12" spans="1:8" ht="18.75">
      <c r="A12" s="4">
        <v>9</v>
      </c>
      <c r="B12" s="2" t="s">
        <v>9</v>
      </c>
      <c r="C12" s="5"/>
      <c r="D12" s="5"/>
      <c r="E12" s="5"/>
      <c r="F12" s="5"/>
      <c r="G12" s="5"/>
      <c r="H12" s="5"/>
    </row>
    <row r="13" spans="1:8" ht="37.5">
      <c r="A13" s="4">
        <v>10</v>
      </c>
      <c r="B13" s="2" t="s">
        <v>10</v>
      </c>
      <c r="C13" s="5"/>
      <c r="D13" s="5"/>
      <c r="E13" s="5"/>
      <c r="F13" s="5"/>
      <c r="G13" s="5"/>
      <c r="H13" s="5"/>
    </row>
    <row r="14" spans="1:8" ht="18.75">
      <c r="A14" s="4">
        <v>11</v>
      </c>
      <c r="B14" s="2" t="s">
        <v>11</v>
      </c>
      <c r="C14" s="5"/>
      <c r="D14" s="5"/>
      <c r="E14" s="5"/>
      <c r="F14" s="5"/>
      <c r="G14" s="5"/>
      <c r="H14" s="5"/>
    </row>
    <row r="15" spans="1:8" ht="18.75">
      <c r="A15" s="4">
        <v>12</v>
      </c>
      <c r="B15" s="2" t="s">
        <v>12</v>
      </c>
      <c r="C15" s="5"/>
      <c r="D15" s="5"/>
      <c r="E15" s="5"/>
      <c r="F15" s="5"/>
      <c r="G15" s="5"/>
      <c r="H15" s="5"/>
    </row>
    <row r="16" spans="1:8" ht="18.75">
      <c r="A16" s="4">
        <v>13</v>
      </c>
      <c r="B16" s="3" t="s">
        <v>13</v>
      </c>
      <c r="C16" s="5"/>
      <c r="D16" s="5"/>
      <c r="E16" s="5"/>
      <c r="F16" s="5"/>
      <c r="G16" s="5"/>
      <c r="H16" s="5"/>
    </row>
    <row r="17" spans="1:8" ht="18.75">
      <c r="A17" s="4">
        <v>14</v>
      </c>
      <c r="B17" s="2" t="s">
        <v>14</v>
      </c>
      <c r="C17" s="5"/>
      <c r="D17" s="5"/>
      <c r="E17" s="5"/>
      <c r="F17" s="5"/>
      <c r="G17" s="5"/>
      <c r="H17" s="5"/>
    </row>
    <row r="18" spans="1:8" ht="18.75">
      <c r="A18" s="4">
        <v>15</v>
      </c>
      <c r="B18" s="3" t="s">
        <v>15</v>
      </c>
      <c r="C18" s="5"/>
      <c r="D18" s="5"/>
      <c r="E18" s="5"/>
      <c r="F18" s="5"/>
      <c r="G18" s="5"/>
      <c r="H18" s="5"/>
    </row>
    <row r="19" spans="1:8" ht="18.75">
      <c r="A19" s="4">
        <v>16</v>
      </c>
      <c r="B19" s="2" t="s">
        <v>16</v>
      </c>
      <c r="C19" s="5"/>
      <c r="D19" s="5"/>
      <c r="E19" s="5"/>
      <c r="F19" s="5"/>
      <c r="G19" s="5"/>
      <c r="H19" s="5"/>
    </row>
    <row r="20" spans="1:8" ht="18.75">
      <c r="A20" s="4">
        <v>17</v>
      </c>
      <c r="B20" s="3" t="s">
        <v>17</v>
      </c>
      <c r="C20" s="5"/>
      <c r="D20" s="5"/>
      <c r="E20" s="5"/>
      <c r="F20" s="5"/>
      <c r="G20" s="5"/>
      <c r="H20" s="5"/>
    </row>
    <row r="21" spans="1:8" ht="18.75">
      <c r="A21" s="4">
        <v>18</v>
      </c>
      <c r="B21" s="2" t="s">
        <v>18</v>
      </c>
      <c r="C21" s="5"/>
      <c r="D21" s="5"/>
      <c r="E21" s="5"/>
      <c r="F21" s="5"/>
      <c r="G21" s="5"/>
      <c r="H21" s="5"/>
    </row>
    <row r="22" spans="1:8" ht="18.75">
      <c r="A22" s="4">
        <v>19</v>
      </c>
      <c r="B22" s="3" t="s">
        <v>19</v>
      </c>
      <c r="C22" s="5"/>
      <c r="D22" s="5"/>
      <c r="E22" s="5"/>
      <c r="F22" s="5"/>
      <c r="G22" s="5"/>
      <c r="H22" s="5"/>
    </row>
    <row r="23" spans="1:8" ht="18.75">
      <c r="A23" s="4">
        <v>20</v>
      </c>
      <c r="B23" s="2" t="s">
        <v>20</v>
      </c>
      <c r="C23" s="5"/>
      <c r="D23" s="5"/>
      <c r="E23" s="5"/>
      <c r="F23" s="5"/>
      <c r="G23" s="5"/>
      <c r="H23" s="5"/>
    </row>
    <row r="24" spans="1:8" ht="18.75">
      <c r="A24" s="4">
        <v>21</v>
      </c>
      <c r="B24" s="3" t="s">
        <v>21</v>
      </c>
      <c r="C24" s="5"/>
      <c r="D24" s="5"/>
      <c r="E24" s="5"/>
      <c r="F24" s="5"/>
      <c r="G24" s="5"/>
      <c r="H24" s="5"/>
    </row>
    <row r="25" spans="1:8" ht="18.75">
      <c r="A25" s="4">
        <v>22</v>
      </c>
      <c r="B25" s="2" t="s">
        <v>22</v>
      </c>
      <c r="C25" s="5"/>
      <c r="D25" s="5"/>
      <c r="E25" s="5"/>
      <c r="F25" s="5"/>
      <c r="G25" s="5"/>
      <c r="H25" s="5"/>
    </row>
    <row r="26" spans="1:8" ht="18.75">
      <c r="A26" s="4">
        <v>23</v>
      </c>
      <c r="B26" s="3" t="s">
        <v>23</v>
      </c>
      <c r="C26" s="5"/>
      <c r="D26" s="5"/>
      <c r="E26" s="5"/>
      <c r="F26" s="5"/>
      <c r="G26" s="5"/>
      <c r="H26" s="5"/>
    </row>
    <row r="27" spans="1:8" ht="18.75">
      <c r="A27" s="4">
        <v>24</v>
      </c>
      <c r="B27" s="2" t="s">
        <v>24</v>
      </c>
      <c r="C27" s="5"/>
      <c r="D27" s="5"/>
      <c r="E27" s="5"/>
      <c r="F27" s="5"/>
      <c r="G27" s="5"/>
      <c r="H27" s="5"/>
    </row>
    <row r="28" spans="1:8" ht="18.75">
      <c r="A28" s="4">
        <v>25</v>
      </c>
      <c r="B28" s="3" t="s">
        <v>25</v>
      </c>
      <c r="C28" s="5"/>
      <c r="D28" s="5"/>
      <c r="E28" s="5"/>
      <c r="F28" s="5"/>
      <c r="G28" s="5"/>
      <c r="H28" s="5"/>
    </row>
    <row r="29" spans="1:8" ht="18.75">
      <c r="A29" s="4">
        <v>26</v>
      </c>
      <c r="B29" s="2" t="s">
        <v>26</v>
      </c>
      <c r="C29" s="5"/>
      <c r="D29" s="5"/>
      <c r="E29" s="5"/>
      <c r="F29" s="5"/>
      <c r="G29" s="5"/>
      <c r="H29" s="5"/>
    </row>
    <row r="30" spans="1:8" ht="18.75">
      <c r="A30" s="4">
        <v>27</v>
      </c>
      <c r="B30" s="2" t="s">
        <v>27</v>
      </c>
      <c r="C30" s="5"/>
      <c r="D30" s="5"/>
      <c r="E30" s="5"/>
      <c r="F30" s="5"/>
      <c r="G30" s="5"/>
      <c r="H30" s="5"/>
    </row>
    <row r="31" spans="1:8" ht="37.5">
      <c r="A31" s="4">
        <v>28</v>
      </c>
      <c r="B31" s="3" t="s">
        <v>76</v>
      </c>
      <c r="C31" s="5"/>
      <c r="D31" s="5"/>
      <c r="E31" s="5"/>
      <c r="F31" s="5"/>
      <c r="G31" s="5"/>
      <c r="H31" s="5"/>
    </row>
    <row r="32" spans="1:8" ht="18.75">
      <c r="A32" s="4">
        <v>29</v>
      </c>
      <c r="B32" s="2" t="s">
        <v>28</v>
      </c>
      <c r="C32" s="5"/>
      <c r="D32" s="5"/>
      <c r="E32" s="5"/>
      <c r="F32" s="5"/>
      <c r="G32" s="5"/>
      <c r="H32" s="5"/>
    </row>
    <row r="33" spans="1:8" ht="18.75">
      <c r="A33" s="4">
        <v>30</v>
      </c>
      <c r="B33" s="2" t="s">
        <v>29</v>
      </c>
      <c r="C33" s="5"/>
      <c r="D33" s="5"/>
      <c r="E33" s="5"/>
      <c r="F33" s="5"/>
      <c r="G33" s="5"/>
      <c r="H33" s="5"/>
    </row>
    <row r="34" spans="1:8" ht="18.75">
      <c r="A34" s="4">
        <v>31</v>
      </c>
      <c r="B34" s="2" t="s">
        <v>30</v>
      </c>
      <c r="C34" s="5"/>
      <c r="D34" s="5"/>
      <c r="E34" s="5"/>
      <c r="F34" s="5"/>
      <c r="G34" s="5"/>
      <c r="H34" s="5"/>
    </row>
    <row r="35" spans="1:8" ht="18.75">
      <c r="A35" s="4">
        <v>32</v>
      </c>
      <c r="B35" s="2" t="s">
        <v>31</v>
      </c>
      <c r="C35" s="5"/>
      <c r="D35" s="5"/>
      <c r="E35" s="5"/>
      <c r="F35" s="5"/>
      <c r="G35" s="5"/>
      <c r="H35" s="5"/>
    </row>
    <row r="36" spans="1:8" ht="18.75">
      <c r="A36" s="4">
        <v>33</v>
      </c>
      <c r="B36" s="3" t="s">
        <v>32</v>
      </c>
      <c r="C36" s="5"/>
      <c r="D36" s="5"/>
      <c r="E36" s="5"/>
      <c r="F36" s="5"/>
      <c r="G36" s="5"/>
      <c r="H36" s="5"/>
    </row>
    <row r="37" spans="1:8" ht="18.75">
      <c r="A37" s="4">
        <v>34</v>
      </c>
      <c r="B37" s="2" t="s">
        <v>33</v>
      </c>
      <c r="C37" s="5"/>
      <c r="D37" s="5"/>
      <c r="E37" s="5"/>
      <c r="F37" s="5"/>
      <c r="G37" s="5"/>
      <c r="H37" s="5"/>
    </row>
    <row r="38" spans="1:8" ht="18.75">
      <c r="A38" s="4">
        <v>35</v>
      </c>
      <c r="B38" s="2" t="s">
        <v>34</v>
      </c>
      <c r="C38" s="5"/>
      <c r="D38" s="5"/>
      <c r="E38" s="5"/>
      <c r="F38" s="5"/>
      <c r="G38" s="5"/>
      <c r="H38" s="5"/>
    </row>
    <row r="39" spans="1:8" ht="18.75">
      <c r="A39" s="4">
        <v>36</v>
      </c>
      <c r="B39" s="2" t="s">
        <v>35</v>
      </c>
      <c r="C39" s="5"/>
      <c r="D39" s="5"/>
      <c r="E39" s="5"/>
      <c r="F39" s="5"/>
      <c r="G39" s="5"/>
      <c r="H39" s="5"/>
    </row>
    <row r="40" spans="1:8" ht="18.75">
      <c r="A40" s="4">
        <v>37</v>
      </c>
      <c r="B40" s="2" t="s">
        <v>36</v>
      </c>
      <c r="C40" s="5"/>
      <c r="D40" s="5"/>
      <c r="E40" s="5"/>
      <c r="F40" s="5"/>
      <c r="G40" s="5"/>
      <c r="H40" s="5"/>
    </row>
    <row r="41" spans="1:8" ht="18.75">
      <c r="A41" s="4">
        <v>38</v>
      </c>
      <c r="B41" s="2" t="s">
        <v>37</v>
      </c>
      <c r="C41" s="5"/>
      <c r="D41" s="5"/>
      <c r="E41" s="5"/>
      <c r="F41" s="5"/>
      <c r="G41" s="5"/>
      <c r="H41" s="5"/>
    </row>
    <row r="42" spans="1:8" ht="18.75">
      <c r="A42" s="4">
        <v>39</v>
      </c>
      <c r="B42" s="2" t="s">
        <v>38</v>
      </c>
      <c r="C42" s="5"/>
      <c r="D42" s="5"/>
      <c r="E42" s="5"/>
      <c r="F42" s="5"/>
      <c r="G42" s="5"/>
      <c r="H42" s="5"/>
    </row>
    <row r="43" spans="1:8" ht="18.75">
      <c r="A43" s="4">
        <v>40</v>
      </c>
      <c r="B43" s="2" t="s">
        <v>39</v>
      </c>
      <c r="C43" s="5"/>
      <c r="D43" s="5"/>
      <c r="E43" s="5"/>
      <c r="F43" s="5"/>
      <c r="G43" s="5"/>
      <c r="H43" s="5"/>
    </row>
    <row r="44" spans="1:8" ht="18.75">
      <c r="A44" s="4">
        <v>41</v>
      </c>
      <c r="B44" s="2" t="s">
        <v>40</v>
      </c>
      <c r="C44" s="5"/>
      <c r="D44" s="5"/>
      <c r="E44" s="5"/>
      <c r="F44" s="5"/>
      <c r="G44" s="5"/>
      <c r="H44" s="5"/>
    </row>
    <row r="45" spans="1:8" ht="18.75">
      <c r="A45" s="4">
        <v>42</v>
      </c>
      <c r="B45" s="2" t="s">
        <v>41</v>
      </c>
      <c r="C45" s="5"/>
      <c r="D45" s="5"/>
      <c r="E45" s="5"/>
      <c r="F45" s="5"/>
      <c r="G45" s="5"/>
      <c r="H45" s="5"/>
    </row>
    <row r="46" spans="1:8" ht="18.75">
      <c r="A46" s="4">
        <v>43</v>
      </c>
      <c r="B46" s="2" t="s">
        <v>42</v>
      </c>
      <c r="C46" s="5"/>
      <c r="D46" s="5"/>
      <c r="E46" s="5"/>
      <c r="F46" s="5"/>
      <c r="G46" s="5"/>
      <c r="H46" s="5"/>
    </row>
    <row r="47" spans="1:8" ht="18.75">
      <c r="A47" s="4">
        <v>44</v>
      </c>
      <c r="B47" s="2" t="s">
        <v>43</v>
      </c>
      <c r="C47" s="5"/>
      <c r="D47" s="5"/>
      <c r="E47" s="5"/>
      <c r="F47" s="5"/>
      <c r="G47" s="5"/>
      <c r="H47" s="5"/>
    </row>
    <row r="48" spans="1:8" ht="18.75">
      <c r="A48" s="4">
        <v>45</v>
      </c>
      <c r="B48" s="2" t="s">
        <v>44</v>
      </c>
      <c r="C48" s="5"/>
      <c r="D48" s="5"/>
      <c r="E48" s="5"/>
      <c r="F48" s="5"/>
      <c r="G48" s="5"/>
      <c r="H48" s="5"/>
    </row>
    <row r="49" spans="1:8" ht="18.75">
      <c r="A49" s="4">
        <v>46</v>
      </c>
      <c r="B49" s="2" t="s">
        <v>45</v>
      </c>
      <c r="C49" s="5"/>
      <c r="D49" s="5"/>
      <c r="E49" s="5"/>
      <c r="F49" s="5"/>
      <c r="G49" s="5"/>
      <c r="H49" s="5"/>
    </row>
    <row r="50" spans="1:8" ht="18.75">
      <c r="A50" s="4">
        <v>47</v>
      </c>
      <c r="B50" s="2" t="s">
        <v>46</v>
      </c>
      <c r="C50" s="5"/>
      <c r="D50" s="5"/>
      <c r="E50" s="5"/>
      <c r="F50" s="5"/>
      <c r="G50" s="5"/>
      <c r="H50" s="5"/>
    </row>
    <row r="51" spans="1:8" ht="18.75">
      <c r="A51" s="4">
        <v>48</v>
      </c>
      <c r="B51" s="2" t="s">
        <v>47</v>
      </c>
      <c r="C51" s="5"/>
      <c r="D51" s="5"/>
      <c r="E51" s="5"/>
      <c r="F51" s="5"/>
      <c r="G51" s="5"/>
      <c r="H51" s="5"/>
    </row>
    <row r="52" spans="1:8" ht="18.75">
      <c r="A52" s="4">
        <v>49</v>
      </c>
      <c r="B52" s="2" t="s">
        <v>48</v>
      </c>
      <c r="C52" s="5"/>
      <c r="D52" s="5"/>
      <c r="E52" s="5"/>
      <c r="F52" s="5"/>
      <c r="G52" s="5"/>
      <c r="H52" s="5"/>
    </row>
    <row r="53" spans="1:8" ht="18.75">
      <c r="A53" s="4">
        <v>50</v>
      </c>
      <c r="B53" s="2" t="s">
        <v>49</v>
      </c>
      <c r="C53" s="5"/>
      <c r="D53" s="5"/>
      <c r="E53" s="5"/>
      <c r="F53" s="5"/>
      <c r="G53" s="5"/>
      <c r="H53" s="5"/>
    </row>
    <row r="54" spans="1:8" ht="18.75">
      <c r="A54" s="4">
        <v>51</v>
      </c>
      <c r="B54" s="2" t="s">
        <v>50</v>
      </c>
      <c r="C54" s="5"/>
      <c r="D54" s="5"/>
      <c r="E54" s="5"/>
      <c r="F54" s="5"/>
      <c r="G54" s="5"/>
      <c r="H54" s="5"/>
    </row>
    <row r="55" spans="1:8" ht="18.75">
      <c r="A55" s="4">
        <v>52</v>
      </c>
      <c r="B55" s="2" t="s">
        <v>51</v>
      </c>
      <c r="C55" s="5"/>
      <c r="D55" s="5"/>
      <c r="E55" s="5"/>
      <c r="F55" s="5"/>
      <c r="G55" s="5"/>
      <c r="H55" s="5"/>
    </row>
    <row r="56" spans="1:8" ht="18.75">
      <c r="A56" s="4">
        <v>53</v>
      </c>
      <c r="B56" s="2" t="s">
        <v>52</v>
      </c>
      <c r="C56" s="5"/>
      <c r="D56" s="5"/>
      <c r="E56" s="5"/>
      <c r="F56" s="5"/>
      <c r="G56" s="5"/>
      <c r="H56" s="5"/>
    </row>
    <row r="57" spans="1:8" ht="18.75">
      <c r="A57" s="4">
        <v>54</v>
      </c>
      <c r="B57" s="2" t="s">
        <v>53</v>
      </c>
      <c r="C57" s="5"/>
      <c r="D57" s="5"/>
      <c r="E57" s="5"/>
      <c r="F57" s="5"/>
      <c r="G57" s="5"/>
      <c r="H57" s="5"/>
    </row>
    <row r="58" spans="1:8" ht="37.5">
      <c r="A58" s="4">
        <v>55</v>
      </c>
      <c r="B58" s="3" t="s">
        <v>54</v>
      </c>
      <c r="C58" s="5"/>
      <c r="D58" s="5"/>
      <c r="E58" s="5"/>
      <c r="F58" s="5"/>
      <c r="G58" s="5"/>
      <c r="H58" s="5"/>
    </row>
    <row r="59" spans="1:8" ht="18.75">
      <c r="A59" s="4">
        <v>56</v>
      </c>
      <c r="B59" s="2" t="s">
        <v>55</v>
      </c>
      <c r="C59" s="5"/>
      <c r="D59" s="5"/>
      <c r="E59" s="5"/>
      <c r="F59" s="5"/>
      <c r="G59" s="5"/>
      <c r="H59" s="5"/>
    </row>
    <row r="60" spans="1:8" ht="18.75">
      <c r="A60" s="4">
        <v>57</v>
      </c>
      <c r="B60" s="2" t="s">
        <v>56</v>
      </c>
      <c r="C60" s="5"/>
      <c r="D60" s="5"/>
      <c r="E60" s="5"/>
      <c r="F60" s="5"/>
      <c r="G60" s="5"/>
      <c r="H60" s="5"/>
    </row>
    <row r="61" spans="1:8" ht="18.75">
      <c r="A61" s="4">
        <v>58</v>
      </c>
      <c r="B61" s="2" t="s">
        <v>57</v>
      </c>
      <c r="C61" s="5"/>
      <c r="D61" s="5"/>
      <c r="E61" s="5"/>
      <c r="F61" s="5"/>
      <c r="G61" s="5"/>
      <c r="H61" s="5"/>
    </row>
    <row r="62" spans="1:8" ht="18.75">
      <c r="A62" s="4">
        <v>59</v>
      </c>
      <c r="B62" s="3" t="s">
        <v>58</v>
      </c>
      <c r="C62" s="5"/>
      <c r="D62" s="5"/>
      <c r="E62" s="5"/>
      <c r="F62" s="5"/>
      <c r="G62" s="5"/>
      <c r="H62" s="5"/>
    </row>
    <row r="63" spans="1:8" ht="18.75">
      <c r="A63" s="4">
        <v>60</v>
      </c>
      <c r="B63" s="2" t="s">
        <v>59</v>
      </c>
      <c r="C63" s="5"/>
      <c r="D63" s="5"/>
      <c r="E63" s="5"/>
      <c r="F63" s="5"/>
      <c r="G63" s="5"/>
      <c r="H63" s="5"/>
    </row>
    <row r="64" spans="1:8" ht="18.75">
      <c r="A64" s="4">
        <v>61</v>
      </c>
      <c r="B64" s="2" t="s">
        <v>60</v>
      </c>
      <c r="C64" s="5"/>
      <c r="D64" s="5"/>
      <c r="E64" s="5"/>
      <c r="F64" s="5"/>
      <c r="G64" s="5"/>
      <c r="H64" s="5"/>
    </row>
    <row r="65" spans="1:8" ht="18.75">
      <c r="A65" s="4">
        <v>62</v>
      </c>
      <c r="B65" s="2" t="s">
        <v>61</v>
      </c>
      <c r="C65" s="5"/>
      <c r="D65" s="5"/>
      <c r="E65" s="5"/>
      <c r="F65" s="5"/>
      <c r="G65" s="5"/>
      <c r="H65" s="5"/>
    </row>
    <row r="66" spans="1:8" ht="18.75">
      <c r="A66" s="4">
        <v>63</v>
      </c>
      <c r="B66" s="2" t="s">
        <v>62</v>
      </c>
      <c r="C66" s="5"/>
      <c r="D66" s="5"/>
      <c r="E66" s="5"/>
      <c r="F66" s="5"/>
      <c r="G66" s="5"/>
      <c r="H66" s="5"/>
    </row>
    <row r="67" spans="1:8" ht="18.75">
      <c r="A67" s="4">
        <v>64</v>
      </c>
      <c r="B67" s="2" t="s">
        <v>63</v>
      </c>
      <c r="C67" s="5"/>
      <c r="D67" s="5"/>
      <c r="E67" s="5"/>
      <c r="F67" s="5"/>
      <c r="G67" s="5"/>
      <c r="H67" s="5"/>
    </row>
    <row r="68" spans="1:8" ht="18.75">
      <c r="A68" s="4">
        <v>65</v>
      </c>
      <c r="B68" s="2" t="s">
        <v>64</v>
      </c>
      <c r="C68" s="5"/>
      <c r="D68" s="5"/>
      <c r="E68" s="5"/>
      <c r="F68" s="5"/>
      <c r="G68" s="5"/>
      <c r="H68" s="5"/>
    </row>
    <row r="69" spans="1:8" ht="18.75">
      <c r="A69" s="4">
        <v>66</v>
      </c>
      <c r="B69" s="3" t="s">
        <v>65</v>
      </c>
      <c r="C69" s="5"/>
      <c r="D69" s="5"/>
      <c r="E69" s="5"/>
      <c r="F69" s="5"/>
      <c r="G69" s="5"/>
      <c r="H69" s="5"/>
    </row>
    <row r="70" spans="1:8" ht="18.75">
      <c r="A70" s="4">
        <v>67</v>
      </c>
      <c r="B70" s="2" t="s">
        <v>66</v>
      </c>
      <c r="C70" s="5"/>
      <c r="D70" s="5"/>
      <c r="E70" s="5"/>
      <c r="F70" s="5"/>
      <c r="G70" s="5"/>
      <c r="H70" s="5"/>
    </row>
    <row r="71" spans="1:8" ht="18.75">
      <c r="A71" s="4">
        <v>68</v>
      </c>
      <c r="B71" s="3" t="s">
        <v>67</v>
      </c>
      <c r="C71" s="5"/>
      <c r="D71" s="5"/>
      <c r="E71" s="5"/>
      <c r="F71" s="5"/>
      <c r="G71" s="5"/>
      <c r="H71" s="5"/>
    </row>
    <row r="72" spans="1:8" ht="18.75">
      <c r="A72" s="4">
        <v>69</v>
      </c>
      <c r="B72" s="2" t="s">
        <v>68</v>
      </c>
      <c r="C72" s="5"/>
      <c r="D72" s="5"/>
      <c r="E72" s="5"/>
      <c r="F72" s="5"/>
      <c r="G72" s="5"/>
      <c r="H72" s="5"/>
    </row>
    <row r="73" spans="1:8" ht="18.75">
      <c r="A73" s="4">
        <v>70</v>
      </c>
      <c r="B73" s="2" t="s">
        <v>69</v>
      </c>
      <c r="C73" s="5"/>
      <c r="D73" s="5"/>
      <c r="E73" s="5"/>
      <c r="F73" s="5"/>
      <c r="G73" s="5"/>
      <c r="H73" s="5"/>
    </row>
    <row r="74" spans="1:8" ht="18.75">
      <c r="A74" s="4">
        <v>71</v>
      </c>
      <c r="B74" s="2" t="s">
        <v>70</v>
      </c>
      <c r="C74" s="5"/>
      <c r="D74" s="5"/>
      <c r="E74" s="5"/>
      <c r="F74" s="5"/>
      <c r="G74" s="5"/>
      <c r="H74" s="5"/>
    </row>
    <row r="75" spans="1:8" ht="18.75">
      <c r="A75" s="4">
        <v>72</v>
      </c>
      <c r="B75" s="2" t="s">
        <v>71</v>
      </c>
      <c r="C75" s="5"/>
      <c r="D75" s="5"/>
      <c r="E75" s="5"/>
      <c r="F75" s="5"/>
      <c r="G75" s="5"/>
      <c r="H75" s="5"/>
    </row>
    <row r="76" spans="1:8" ht="18.75">
      <c r="A76" s="4">
        <v>73</v>
      </c>
      <c r="B76" s="2" t="s">
        <v>72</v>
      </c>
      <c r="C76" s="5"/>
      <c r="D76" s="5"/>
      <c r="E76" s="5"/>
      <c r="F76" s="5"/>
      <c r="G76" s="5"/>
      <c r="H76" s="5"/>
    </row>
    <row r="77" spans="1:8" ht="18.75">
      <c r="A77" s="4">
        <v>74</v>
      </c>
      <c r="B77" s="2" t="s">
        <v>73</v>
      </c>
      <c r="C77" s="5"/>
      <c r="D77" s="5"/>
      <c r="E77" s="5"/>
      <c r="F77" s="5"/>
      <c r="G77" s="5"/>
      <c r="H77" s="5"/>
    </row>
    <row r="78" spans="1:8" ht="18.75">
      <c r="A78" s="4">
        <v>75</v>
      </c>
      <c r="B78" s="2" t="s">
        <v>74</v>
      </c>
      <c r="C78" s="5"/>
      <c r="D78" s="5"/>
      <c r="E78" s="5"/>
      <c r="F78" s="5"/>
      <c r="G78" s="5"/>
      <c r="H78" s="5"/>
    </row>
    <row r="79" spans="1:8" ht="18.75">
      <c r="A79" s="4">
        <v>76</v>
      </c>
      <c r="B79" s="2" t="s">
        <v>75</v>
      </c>
      <c r="C79" s="5"/>
      <c r="D79" s="5"/>
      <c r="E79" s="5"/>
      <c r="F79" s="5"/>
      <c r="G79" s="5"/>
      <c r="H79" s="5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2020-12-02T10:14:52Z</dcterms:modified>
  <cp:category/>
  <cp:version/>
  <cp:contentType/>
  <cp:contentStatus/>
</cp:coreProperties>
</file>